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9BEC7C8D-DE98-4655-BBA8-5C2374AF04A3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65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345" i="65" l="1"/>
  <c r="F5" i="65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F37" i="65"/>
  <c r="F38" i="65"/>
  <c r="F39" i="65"/>
  <c r="F40" i="65"/>
  <c r="F41" i="65"/>
  <c r="F42" i="65"/>
  <c r="F43" i="65"/>
  <c r="F44" i="65"/>
  <c r="F45" i="65"/>
  <c r="F46" i="65"/>
  <c r="F47" i="65"/>
  <c r="F48" i="65"/>
  <c r="F49" i="65"/>
  <c r="F50" i="65"/>
  <c r="F51" i="65"/>
  <c r="F52" i="65"/>
  <c r="F53" i="65"/>
  <c r="F54" i="65"/>
  <c r="F55" i="65"/>
  <c r="F56" i="65"/>
  <c r="F57" i="65"/>
  <c r="F58" i="65"/>
  <c r="F59" i="65"/>
  <c r="F60" i="65"/>
  <c r="F61" i="65"/>
  <c r="F62" i="65"/>
  <c r="F63" i="65"/>
  <c r="F64" i="65"/>
  <c r="F65" i="65"/>
  <c r="F66" i="65"/>
  <c r="F67" i="65"/>
  <c r="F68" i="65"/>
  <c r="F69" i="65"/>
  <c r="F70" i="65"/>
  <c r="F71" i="65"/>
  <c r="F72" i="65"/>
  <c r="F73" i="65"/>
  <c r="F74" i="65"/>
  <c r="F75" i="65"/>
  <c r="F76" i="65"/>
  <c r="F77" i="65"/>
  <c r="F78" i="65"/>
  <c r="F79" i="65"/>
  <c r="F80" i="65"/>
  <c r="F81" i="65"/>
  <c r="F82" i="65"/>
  <c r="F83" i="65"/>
  <c r="F84" i="65"/>
  <c r="F85" i="65"/>
  <c r="F86" i="65"/>
  <c r="F87" i="65"/>
  <c r="F88" i="65"/>
  <c r="F89" i="65"/>
  <c r="F90" i="65"/>
  <c r="F91" i="65"/>
  <c r="F92" i="65"/>
  <c r="F93" i="65"/>
  <c r="F94" i="65"/>
  <c r="F95" i="65"/>
  <c r="F96" i="65"/>
  <c r="F97" i="65"/>
  <c r="F98" i="65"/>
  <c r="F99" i="65"/>
  <c r="F100" i="65"/>
  <c r="F101" i="65"/>
  <c r="F102" i="65"/>
  <c r="F103" i="65"/>
  <c r="F104" i="65"/>
  <c r="F105" i="65"/>
  <c r="F106" i="65"/>
  <c r="F107" i="65"/>
  <c r="F108" i="65"/>
  <c r="F109" i="65"/>
  <c r="F110" i="65"/>
  <c r="F111" i="65"/>
  <c r="F112" i="65"/>
  <c r="F113" i="65"/>
  <c r="F114" i="65"/>
  <c r="F115" i="65"/>
  <c r="F116" i="65"/>
  <c r="F117" i="65"/>
  <c r="F118" i="65"/>
  <c r="F119" i="65"/>
  <c r="F120" i="65"/>
  <c r="F121" i="65"/>
  <c r="F122" i="65"/>
  <c r="F123" i="65"/>
  <c r="F124" i="65"/>
  <c r="F125" i="65"/>
  <c r="F126" i="65"/>
  <c r="F127" i="65"/>
  <c r="F128" i="65"/>
  <c r="F129" i="65"/>
  <c r="F130" i="65"/>
  <c r="F131" i="65"/>
  <c r="F132" i="65"/>
  <c r="F133" i="65"/>
  <c r="F134" i="65"/>
  <c r="F135" i="65"/>
  <c r="F136" i="65"/>
  <c r="F137" i="65"/>
  <c r="F138" i="65"/>
  <c r="F139" i="65"/>
  <c r="F140" i="65"/>
  <c r="F141" i="65"/>
  <c r="F142" i="65"/>
  <c r="F143" i="65"/>
  <c r="F144" i="65"/>
  <c r="F145" i="65"/>
  <c r="F146" i="65"/>
  <c r="F147" i="65"/>
  <c r="F148" i="65"/>
  <c r="F149" i="65"/>
  <c r="F150" i="65"/>
  <c r="F151" i="65"/>
  <c r="F152" i="65"/>
  <c r="F153" i="65"/>
  <c r="F154" i="65"/>
  <c r="F155" i="65"/>
  <c r="F156" i="65"/>
  <c r="F157" i="65"/>
  <c r="F158" i="65"/>
  <c r="F159" i="65"/>
  <c r="F160" i="65"/>
  <c r="F161" i="65"/>
  <c r="F162" i="65"/>
  <c r="F163" i="65"/>
  <c r="F164" i="65"/>
  <c r="F165" i="65"/>
  <c r="F166" i="65"/>
  <c r="F167" i="65"/>
  <c r="F168" i="65"/>
  <c r="F169" i="65"/>
  <c r="F170" i="65"/>
  <c r="F171" i="65"/>
  <c r="F172" i="65"/>
  <c r="F173" i="65"/>
  <c r="F174" i="65"/>
  <c r="F175" i="65"/>
  <c r="F176" i="65"/>
  <c r="F177" i="65"/>
  <c r="F178" i="65"/>
  <c r="F179" i="65"/>
  <c r="F180" i="65"/>
  <c r="F181" i="65"/>
  <c r="F182" i="65"/>
  <c r="F183" i="65"/>
  <c r="F184" i="65"/>
  <c r="F185" i="65"/>
  <c r="F186" i="65"/>
  <c r="F187" i="65"/>
  <c r="F188" i="65"/>
  <c r="F189" i="65"/>
  <c r="F190" i="65"/>
  <c r="F191" i="65"/>
  <c r="F192" i="65"/>
  <c r="F193" i="65"/>
  <c r="F194" i="65"/>
  <c r="F195" i="65"/>
  <c r="F196" i="65"/>
  <c r="F197" i="65"/>
  <c r="F198" i="65"/>
  <c r="F199" i="65"/>
  <c r="F200" i="65"/>
  <c r="F201" i="65"/>
  <c r="F202" i="65"/>
  <c r="F203" i="65"/>
  <c r="F204" i="65"/>
  <c r="F205" i="65"/>
  <c r="F206" i="65"/>
  <c r="F207" i="65"/>
  <c r="F208" i="65"/>
  <c r="F209" i="65"/>
  <c r="F210" i="65"/>
  <c r="F211" i="65"/>
  <c r="F212" i="65"/>
  <c r="F213" i="65"/>
  <c r="F214" i="65"/>
  <c r="F215" i="65"/>
  <c r="F216" i="65"/>
  <c r="F217" i="65"/>
  <c r="F218" i="65"/>
  <c r="F219" i="65"/>
  <c r="F220" i="65"/>
  <c r="F221" i="65"/>
  <c r="F222" i="65"/>
  <c r="F223" i="65"/>
  <c r="F224" i="65"/>
  <c r="F225" i="65"/>
  <c r="F226" i="65"/>
  <c r="F227" i="65"/>
  <c r="F228" i="65"/>
  <c r="F229" i="65"/>
  <c r="F230" i="65"/>
  <c r="F231" i="65"/>
  <c r="F232" i="65"/>
  <c r="F233" i="65"/>
  <c r="F234" i="65"/>
  <c r="F235" i="65"/>
  <c r="F236" i="65"/>
  <c r="F237" i="65"/>
  <c r="F238" i="65"/>
  <c r="F239" i="65"/>
  <c r="F240" i="65"/>
  <c r="F241" i="65"/>
  <c r="F242" i="65"/>
  <c r="F243" i="65"/>
  <c r="F244" i="65"/>
  <c r="F245" i="65"/>
  <c r="F246" i="65"/>
  <c r="F247" i="65"/>
  <c r="F248" i="65"/>
  <c r="F249" i="65"/>
  <c r="F250" i="65"/>
  <c r="F251" i="65"/>
  <c r="F252" i="65"/>
  <c r="F253" i="65"/>
  <c r="F254" i="65"/>
  <c r="F255" i="65"/>
  <c r="F256" i="65"/>
  <c r="F257" i="65"/>
  <c r="F258" i="65"/>
  <c r="F259" i="65"/>
  <c r="F260" i="65"/>
  <c r="F261" i="65"/>
  <c r="F262" i="65"/>
  <c r="F263" i="65"/>
  <c r="F264" i="65"/>
  <c r="F265" i="65"/>
  <c r="F266" i="65"/>
  <c r="F267" i="65"/>
  <c r="F268" i="65"/>
  <c r="F269" i="65"/>
  <c r="F270" i="65"/>
  <c r="F271" i="65"/>
  <c r="F272" i="65"/>
  <c r="F273" i="65"/>
  <c r="F274" i="65"/>
  <c r="F275" i="65"/>
  <c r="F276" i="65"/>
  <c r="F277" i="65"/>
  <c r="F278" i="65"/>
  <c r="F279" i="65"/>
  <c r="F280" i="65"/>
  <c r="F281" i="65"/>
  <c r="F282" i="65"/>
  <c r="F283" i="65"/>
  <c r="F284" i="65"/>
  <c r="F285" i="65"/>
  <c r="F286" i="65"/>
  <c r="F287" i="65"/>
  <c r="F288" i="65"/>
  <c r="F289" i="65"/>
  <c r="F290" i="65"/>
  <c r="F291" i="65"/>
  <c r="F292" i="65"/>
  <c r="F293" i="65"/>
  <c r="F294" i="65"/>
  <c r="F295" i="65"/>
  <c r="F296" i="65"/>
  <c r="F297" i="65"/>
  <c r="F298" i="65"/>
  <c r="F299" i="65"/>
  <c r="F300" i="65"/>
  <c r="F301" i="65"/>
  <c r="F302" i="65"/>
  <c r="F303" i="65"/>
  <c r="F304" i="65"/>
  <c r="F305" i="65"/>
  <c r="F306" i="65"/>
  <c r="F307" i="65"/>
  <c r="F308" i="65"/>
  <c r="F309" i="65"/>
  <c r="F310" i="65"/>
  <c r="F311" i="65"/>
  <c r="F312" i="65"/>
  <c r="F313" i="65"/>
  <c r="F314" i="65"/>
  <c r="F315" i="65"/>
  <c r="F316" i="65"/>
  <c r="F317" i="65"/>
  <c r="F318" i="65"/>
  <c r="F319" i="65"/>
  <c r="F320" i="65"/>
  <c r="F321" i="65"/>
  <c r="F322" i="65"/>
  <c r="F323" i="65"/>
  <c r="F324" i="65"/>
  <c r="F325" i="65"/>
  <c r="F326" i="65"/>
  <c r="F327" i="65"/>
  <c r="F328" i="65"/>
  <c r="F329" i="65"/>
  <c r="F330" i="65"/>
  <c r="F331" i="65"/>
  <c r="F332" i="65"/>
  <c r="F333" i="65"/>
  <c r="F334" i="65"/>
  <c r="F335" i="65"/>
  <c r="F336" i="65"/>
  <c r="F337" i="65"/>
  <c r="F338" i="65"/>
  <c r="F339" i="65"/>
  <c r="F340" i="65"/>
  <c r="F341" i="65"/>
  <c r="F342" i="65"/>
  <c r="F343" i="65"/>
  <c r="F4" i="65"/>
  <c r="F183" i="1"/>
  <c r="F141" i="1"/>
  <c r="F140" i="1"/>
  <c r="F114" i="1"/>
  <c r="F113" i="1"/>
  <c r="F61" i="1"/>
  <c r="F59" i="1"/>
  <c r="F58" i="1"/>
  <c r="F57" i="1"/>
  <c r="F40" i="1"/>
  <c r="F41" i="1"/>
  <c r="F143" i="1"/>
  <c r="F142" i="1"/>
  <c r="F25" i="1"/>
  <c r="F104" i="1"/>
  <c r="F51" i="1"/>
  <c r="F50" i="1"/>
  <c r="F26" i="1"/>
  <c r="F181" i="1"/>
  <c r="F182" i="1"/>
  <c r="F178" i="1"/>
  <c r="F179" i="1"/>
  <c r="F180" i="1"/>
  <c r="F177" i="1"/>
  <c r="F175" i="1"/>
  <c r="F176" i="1"/>
  <c r="F171" i="1"/>
  <c r="F157" i="1"/>
  <c r="F158" i="1"/>
  <c r="F82" i="1"/>
  <c r="F83" i="1"/>
  <c r="F174" i="1"/>
  <c r="F170" i="1"/>
  <c r="F85" i="1"/>
  <c r="F84" i="1"/>
  <c r="F172" i="1"/>
  <c r="F173" i="1"/>
  <c r="F167" i="1"/>
  <c r="F168" i="1"/>
  <c r="F169" i="1"/>
  <c r="F165" i="1"/>
  <c r="F166" i="1"/>
  <c r="F163" i="1"/>
  <c r="F164" i="1"/>
  <c r="F159" i="1"/>
  <c r="F118" i="1"/>
  <c r="F117" i="1"/>
  <c r="F162" i="1"/>
  <c r="F155" i="1"/>
  <c r="F152" i="1"/>
  <c r="F153" i="1"/>
  <c r="F154" i="1"/>
  <c r="F145" i="1"/>
  <c r="F146" i="1"/>
  <c r="F103" i="1"/>
  <c r="F62" i="1"/>
  <c r="F52" i="1"/>
  <c r="F53" i="1"/>
  <c r="F38" i="1"/>
  <c r="F39" i="1"/>
  <c r="F18" i="1"/>
  <c r="F144" i="1"/>
  <c r="F22" i="1"/>
  <c r="F63" i="1" l="1"/>
  <c r="F147" i="1" l="1"/>
  <c r="F148" i="1"/>
  <c r="F149" i="1"/>
  <c r="F32" i="1" l="1"/>
  <c r="F33" i="1"/>
  <c r="F60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<sst xmlns="http://schemas.openxmlformats.org/spreadsheetml/2006/main" count="1795" uniqueCount="870">
  <si>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</si>
  <si>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</si>
  <si>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</si>
  <si>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</si>
  <si>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</si>
  <si>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</si>
  <si>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</si>
  <si>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</si>
  <si>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</si>
  <si>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</si>
  <si>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</si>
  <si>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</si>
  <si>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</si>
  <si>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</si>
  <si>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</si>
  <si>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</si>
  <si>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</si>
  <si>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</si>
  <si>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</si>
  <si>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</si>
  <si>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</si>
  <si>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</si>
  <si>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</si>
  <si>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</si>
  <si>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</si>
  <si>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</si>
  <si>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</si>
  <si>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</si>
  <si>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</si>
  <si>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</si>
  <si>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</si>
  <si>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</si>
  <si>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</si>
  <si>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</si>
  <si>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</si>
  <si>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</si>
  <si>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</si>
  <si>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</si>
  <si>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</si>
  <si>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</si>
  <si>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</si>
  <si>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</si>
  <si>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</si>
  <si>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</si>
  <si>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</si>
  <si>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</si>
  <si>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</si>
  <si>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</si>
  <si>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</si>
  <si>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</si>
  <si>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</si>
  <si>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</si>
  <si>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</si>
  <si>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</si>
  <si>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</si>
  <si>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</si>
  <si>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</si>
  <si>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</si>
  <si>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</si>
  <si>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</si>
  <si>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</si>
  <si>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</si>
  <si>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</si>
  <si>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</si>
  <si>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</si>
  <si>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</si>
  <si>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</si>
  <si>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</si>
  <si>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</si>
  <si>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</si>
  <si>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</si>
  <si>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</si>
  <si>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</si>
  <si>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</si>
  <si>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</si>
  <si>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</si>
  <si>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</si>
  <si>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</si>
  <si>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</si>
  <si>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</si>
  <si>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</si>
  <si>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</si>
  <si>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</si>
  <si>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</si>
  <si>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</si>
  <si>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</si>
  <si>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</si>
  <si>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</si>
  <si>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</si>
  <si>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</si>
  <si>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</si>
  <si>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</si>
  <si>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</si>
  <si>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</si>
  <si>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</si>
  <si>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</si>
  <si>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</si>
  <si>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</si>
  <si>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</si>
  <si>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</si>
  <si>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</si>
  <si>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</si>
  <si>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</si>
  <si>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</si>
  <si>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</si>
  <si>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</si>
  <si>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</si>
  <si>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</si>
  <si>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</si>
  <si>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</si>
  <si>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</si>
  <si>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</si>
  <si>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</si>
  <si>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</si>
  <si>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</si>
  <si>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</si>
  <si>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</si>
  <si>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</si>
  <si>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</si>
  <si>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</si>
  <si>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</si>
  <si>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</si>
  <si>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</si>
  <si>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</si>
  <si>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</si>
  <si>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</si>
  <si>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</si>
  <si>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</si>
  <si>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</si>
  <si>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</si>
  <si>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</si>
  <si>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</si>
  <si>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</si>
  <si>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</si>
  <si>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</si>
  <si>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</si>
  <si>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</si>
  <si>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</si>
  <si>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</si>
  <si>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</si>
  <si>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</si>
  <si>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</si>
  <si>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</si>
  <si>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</si>
  <si>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</si>
  <si>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</si>
  <si>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</si>
  <si>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</si>
  <si>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</si>
  <si>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</si>
  <si>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</si>
  <si>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</si>
  <si>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</si>
  <si>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</si>
  <si>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</si>
  <si>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</si>
  <si>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</si>
  <si>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</si>
  <si>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</si>
  <si>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</si>
  <si>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</si>
  <si>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</si>
  <si>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</si>
  <si>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</si>
  <si>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</si>
  <si>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</si>
  <si>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</si>
  <si>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</si>
  <si>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</si>
  <si>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</si>
  <si>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</si>
  <si>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</si>
  <si>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</si>
  <si>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</si>
  <si>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</si>
  <si>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</si>
  <si>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</si>
  <si>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</si>
  <si>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</si>
  <si>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</si>
  <si>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</si>
  <si>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</si>
  <si>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</si>
  <si>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</si>
  <si>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</si>
  <si>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</si>
  <si>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</si>
  <si>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</si>
  <si>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</si>
  <si>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</si>
  <si>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</si>
  <si>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</si>
  <si>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</si>
  <si>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</si>
  <si>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</si>
  <si>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</si>
  <si>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</si>
  <si>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</si>
  <si>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</si>
  <si>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</si>
  <si>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</si>
  <si>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</si>
  <si>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</si>
  <si>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</si>
  <si>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</si>
  <si>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</si>
  <si>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</si>
  <si>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</si>
  <si>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</si>
  <si>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</si>
  <si>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</si>
  <si>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</si>
  <si>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</si>
  <si>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</si>
  <si>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</si>
  <si>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</si>
  <si>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</si>
  <si>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</si>
  <si>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</si>
  <si>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</si>
  <si>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</si>
  <si>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</si>
  <si>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</si>
  <si>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</si>
  <si>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</si>
  <si>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</si>
  <si>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</si>
  <si>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</si>
  <si>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</si>
  <si>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</si>
  <si>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</si>
  <si>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</si>
  <si>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</si>
  <si>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</si>
  <si>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</si>
  <si>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</si>
  <si>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</si>
  <si>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</si>
  <si>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</si>
  <si>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</si>
  <si>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</si>
  <si>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</si>
  <si>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</si>
  <si>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</si>
  <si>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</si>
  <si>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</si>
  <si>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</si>
  <si>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</si>
  <si>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</si>
  <si>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</si>
  <si>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</si>
  <si>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</si>
  <si>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</si>
  <si>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</si>
  <si>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</si>
  <si>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</si>
  <si>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</si>
  <si>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</si>
  <si>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</si>
  <si>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</si>
  <si>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</si>
  <si>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</si>
  <si>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</si>
  <si>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</si>
  <si>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</si>
  <si>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</si>
  <si>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</si>
  <si>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</si>
  <si>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</si>
  <si>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</si>
  <si>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</si>
  <si>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</si>
  <si>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</si>
  <si>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</si>
  <si>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</si>
  <si>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</si>
  <si>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</si>
  <si>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</si>
  <si>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</si>
  <si>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</si>
  <si>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</si>
  <si>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</si>
  <si>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</si>
  <si>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</si>
  <si>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</si>
  <si>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</si>
  <si>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</si>
  <si>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</si>
  <si>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</si>
  <si>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</si>
  <si>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</si>
  <si>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</si>
  <si>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</si>
  <si>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</si>
  <si>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</si>
  <si>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</si>
  <si>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</si>
  <si>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</si>
  <si>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</si>
  <si>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</si>
  <si>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</si>
  <si>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</si>
  <si>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</si>
  <si>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</si>
  <si>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</si>
  <si>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</si>
  <si>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</si>
  <si>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</si>
  <si>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</si>
  <si>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</si>
  <si>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</si>
  <si>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</si>
  <si>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</si>
  <si>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</si>
  <si>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</si>
  <si>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</si>
  <si>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</si>
  <si>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</si>
  <si>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</si>
  <si>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</si>
  <si>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</si>
  <si>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</si>
  <si>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</si>
  <si>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</si>
  <si>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</si>
  <si>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</si>
  <si>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</si>
  <si>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</si>
  <si>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</si>
  <si>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</si>
  <si>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</si>
  <si>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</si>
  <si>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</si>
  <si>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</si>
  <si>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</si>
  <si>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</si>
  <si>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</si>
  <si>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</si>
  <si>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</si>
  <si>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</si>
  <si>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</si>
  <si>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</si>
  <si>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</si>
  <si>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</si>
  <si>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</si>
  <si>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</si>
  <si>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</si>
  <si>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</si>
  <si>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</si>
  <si>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</si>
  <si>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</si>
  <si>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</si>
  <si>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</si>
  <si>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</si>
  <si>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</si>
  <si>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</si>
  <si>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</si>
  <si>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</si>
  <si>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</si>
  <si>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</si>
  <si>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</si>
  <si>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</si>
  <si>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</si>
  <si>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</si>
  <si>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</si>
  <si>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</si>
  <si>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</si>
  <si>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</si>
  <si>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</si>
  <si>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</si>
  <si>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</si>
  <si>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</si>
  <si>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</si>
  <si>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</si>
  <si>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</si>
  <si>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</si>
  <si>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</si>
  <si>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</si>
  <si>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</si>
  <si>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</si>
  <si>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</si>
  <si>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</si>
  <si>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</si>
  <si>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</si>
  <si>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</si>
  <si>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</si>
  <si>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</si>
  <si>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</si>
  <si>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</si>
  <si>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</si>
  <si>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</si>
  <si>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</si>
  <si>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</si>
  <si>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</si>
  <si>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</si>
  <si>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</si>
  <si>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</si>
  <si>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</si>
  <si>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</si>
  <si>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</si>
  <si>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</si>
  <si>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</si>
  <si>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</si>
  <si>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</si>
  <si>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</si>
  <si>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</si>
  <si>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</si>
  <si>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</si>
  <si>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</si>
  <si>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</si>
  <si>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</si>
  <si>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</si>
  <si>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</si>
  <si>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</si>
  <si>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</si>
  <si>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</si>
  <si>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</si>
  <si>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</si>
  <si>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</si>
  <si>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</si>
  <si>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</si>
  <si>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</si>
  <si>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</si>
  <si>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</si>
  <si>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</si>
  <si>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</si>
  <si>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</si>
  <si>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</si>
  <si>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</si>
  <si>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</si>
  <si>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</si>
  <si>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</si>
  <si>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</si>
  <si>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</si>
  <si>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</si>
  <si>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</si>
  <si>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</si>
  <si>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</si>
  <si>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</si>
  <si>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</si>
  <si>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</si>
  <si>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</si>
  <si>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</si>
  <si>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</si>
  <si>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</si>
  <si>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</si>
  <si>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</si>
  <si>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</si>
  <si>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</si>
  <si>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</si>
  <si>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</si>
  <si>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</si>
  <si>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</si>
  <si>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</si>
  <si>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</si>
  <si>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</si>
  <si>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</si>
  <si>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</si>
  <si>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</si>
  <si>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</si>
  <si>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</si>
  <si>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</si>
  <si>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</si>
  <si>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</si>
  <si>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</si>
  <si>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</si>
  <si>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</si>
  <si>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</si>
  <si>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</si>
  <si>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</si>
  <si>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</si>
  <si>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</si>
  <si>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</si>
  <si>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</si>
  <si>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</si>
  <si>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</si>
  <si>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</si>
  <si>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</si>
  <si>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</si>
  <si>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</si>
  <si>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</si>
  <si>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</si>
  <si>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</si>
  <si>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</si>
  <si>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</si>
  <si>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</si>
  <si>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</si>
  <si>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</si>
  <si>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</si>
  <si>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</si>
  <si>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</si>
  <si>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</si>
  <si>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</si>
  <si>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</si>
  <si>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</si>
  <si>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</si>
  <si>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</si>
  <si>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</si>
  <si>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</si>
  <si>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</si>
  <si>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</si>
  <si>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</si>
  <si>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</si>
  <si>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</si>
  <si>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</si>
  <si>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</si>
  <si>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</si>
  <si>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</si>
  <si>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</si>
  <si>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</si>
  <si>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</si>
  <si>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</si>
  <si>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</si>
  <si>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</si>
  <si>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</si>
  <si>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</si>
  <si>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</si>
  <si>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</si>
  <si>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</si>
  <si>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</si>
  <si>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</si>
  <si>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</si>
  <si>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</si>
  <si>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</si>
  <si>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</si>
  <si>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</si>
  <si>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</si>
  <si>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</si>
  <si>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</si>
  <si>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</si>
  <si>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</si>
  <si>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</si>
  <si>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</si>
  <si>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</si>
  <si>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</si>
  <si>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</si>
  <si>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</si>
  <si>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</si>
  <si>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</si>
  <si>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</si>
  <si>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</si>
  <si>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</si>
  <si>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</si>
  <si>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</si>
  <si>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</si>
  <si>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</si>
  <si>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</si>
  <si>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</si>
  <si>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</si>
  <si>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</si>
  <si>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</si>
  <si>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</si>
  <si>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</si>
  <si>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</si>
  <si>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</si>
  <si>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</si>
  <si>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</si>
  <si>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</si>
  <si>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</si>
  <si>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</si>
  <si>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</si>
  <si>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</si>
  <si>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</si>
  <si>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</si>
  <si>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</si>
  <si>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</si>
  <si>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</si>
  <si>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</si>
  <si>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</si>
  <si>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</si>
  <si>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</si>
  <si>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</si>
  <si>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</si>
  <si>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</si>
  <si>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</si>
  <si>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</si>
  <si>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</si>
  <si>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</si>
  <si>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</si>
  <si>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</si>
  <si>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</si>
  <si>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</si>
  <si>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</si>
  <si>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</si>
  <si>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</si>
  <si>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</si>
  <si>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</si>
  <si>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</si>
  <si>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</si>
  <si>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</si>
  <si>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</si>
  <si>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</si>
  <si>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</si>
  <si>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</si>
  <si>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</si>
  <si>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</si>
  <si>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</si>
  <si>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</si>
  <si>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</si>
  <si>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</si>
  <si>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</si>
  <si>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</si>
  <si>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</si>
  <si>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</si>
  <si>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</si>
  <si>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</si>
  <si>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</si>
  <si>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</si>
  <si>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</si>
  <si>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</si>
  <si>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</si>
  <si>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</si>
  <si>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</si>
  <si>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</si>
  <si>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</si>
  <si>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</si>
  <si>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</si>
  <si>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</si>
  <si>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</si>
  <si>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</si>
  <si>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</si>
  <si>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</si>
  <si>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</si>
  <si>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</si>
  <si>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</si>
  <si>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</si>
  <si>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</si>
  <si>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</si>
  <si>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</si>
  <si>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</si>
  <si>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</si>
  <si>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</si>
  <si>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</si>
  <si>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</si>
  <si>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</si>
  <si>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</si>
  <si>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</si>
  <si>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</si>
  <si>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</si>
  <si>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</si>
  <si>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</si>
  <si>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</si>
  <si>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</si>
  <si>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</si>
  <si>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</si>
  <si>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</si>
  <si>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</si>
  <si>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</si>
  <si>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</si>
  <si>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</si>
  <si>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</si>
  <si>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</si>
  <si>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</si>
  <si>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</si>
  <si>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</si>
  <si>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</si>
  <si>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</si>
  <si>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</si>
  <si>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</si>
  <si>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</si>
  <si>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</si>
  <si>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</si>
  <si>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</si>
  <si>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</si>
  <si>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</si>
  <si>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</si>
  <si>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</si>
  <si>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</si>
  <si>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</si>
  <si>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</si>
  <si>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</si>
  <si>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</si>
  <si>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</si>
  <si>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</si>
  <si>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</si>
  <si>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</si>
  <si>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</si>
  <si>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</si>
  <si>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</si>
  <si>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</si>
  <si>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</si>
  <si>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</si>
  <si>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</si>
  <si>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</si>
  <si>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</si>
  <si>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</si>
  <si>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</si>
  <si>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</si>
  <si>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</si>
  <si>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</si>
  <si>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</si>
  <si>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</si>
  <si>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</si>
  <si>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</si>
  <si>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</si>
  <si>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</si>
  <si>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</si>
  <si>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</si>
  <si>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</si>
  <si>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</si>
  <si>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</si>
  <si>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</si>
  <si>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</si>
  <si>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</si>
  <si>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</si>
  <si>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</si>
  <si>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</si>
  <si>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</si>
  <si>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</si>
  <si>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</si>
  <si>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</si>
  <si>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</si>
  <si>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</si>
  <si>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000 0801 0000000000 243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</si>
  <si>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</si>
  <si>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</si>
  <si>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</si>
  <si>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</si>
  <si>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</si>
  <si>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</si>
  <si>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</si>
  <si>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</si>
  <si>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</si>
  <si>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</si>
  <si>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</si>
  <si>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</si>
  <si>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</si>
  <si>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</si>
  <si>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</si>
  <si>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</si>
  <si>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</si>
  <si>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</si>
  <si>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</si>
  <si>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</si>
  <si>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</si>
  <si>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</si>
  <si>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</si>
  <si>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</si>
  <si>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</si>
  <si>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</si>
  <si>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</si>
  <si>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</si>
  <si>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 xml:space="preserve"> 000 0709 0000000000 620</t>
  </si>
  <si>
    <t xml:space="preserve"> 000 0709 0000000000 621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</si>
  <si>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</si>
  <si>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</si>
  <si>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</si>
  <si>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</si>
  <si>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</si>
  <si>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</si>
  <si>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</si>
  <si>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</si>
  <si>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</si>
  <si>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</si>
  <si>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</si>
  <si>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</si>
  <si>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</si>
  <si>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</si>
  <si>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</si>
  <si>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</si>
  <si>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</si>
  <si>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</si>
  <si>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</si>
  <si>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</si>
  <si>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</si>
  <si>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</si>
  <si>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</si>
  <si>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</si>
  <si>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</si>
  <si>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</si>
  <si>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</si>
  <si>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</si>
  <si>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000 1010213001 0000 110</t>
  </si>
  <si>
    <t xml:space="preserve"> 000 1160701000 0000 140</t>
  </si>
  <si>
    <t xml:space="preserve"> 000 1160701005 0000 140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</si>
  <si>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</si>
  <si>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</si>
  <si>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</si>
  <si>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</si>
  <si>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</si>
  <si>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</si>
  <si>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</si>
  <si>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</si>
  <si>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</si>
  <si>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</si>
  <si>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</si>
  <si>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</si>
  <si>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</si>
  <si>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</si>
  <si>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000 2022007700 0000 150</t>
  </si>
  <si>
    <t xml:space="preserve"> 000 2022007705 0000 150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</si>
  <si>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</si>
  <si>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</si>
  <si>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</si>
  <si>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</si>
  <si>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</si>
  <si>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 xml:space="preserve"> 000 0801 0000000000 300</t>
  </si>
  <si>
    <t xml:space="preserve"> 000 0801 0000000000 320</t>
  </si>
  <si>
    <t xml:space="preserve"> 000 0801 0000000000 321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</si>
  <si>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</si>
  <si>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</si>
  <si>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</si>
  <si>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</si>
  <si>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</si>
  <si>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</si>
  <si>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</si>
  <si>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                                                           2. Расходы бюджета</t>
  </si>
  <si>
    <t xml:space="preserve"> 000 0113 0000000000 600</t>
  </si>
  <si>
    <t xml:space="preserve"> 000 0113 0000000000 630</t>
  </si>
  <si>
    <t xml:space="preserve"> 000 0113 0000000000 633</t>
  </si>
  <si>
    <t xml:space="preserve"> 000 0505 0000000000 122</t>
  </si>
  <si>
    <t xml:space="preserve"> 000 0709 0000000000 122</t>
  </si>
  <si>
    <t xml:space="preserve"> 000 0801 0000000000 853</t>
  </si>
  <si>
    <t xml:space="preserve"> 000 0102 0000000000 122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</si>
  <si>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</si>
  <si>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</si>
  <si>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</si>
  <si>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</si>
  <si>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</si>
  <si>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</si>
  <si>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</si>
  <si>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</si>
  <si>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</si>
  <si>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</si>
  <si>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 xml:space="preserve"> 000 1010214001 0000 110</t>
  </si>
  <si>
    <t xml:space="preserve"> 000 1110541013 0000 120</t>
  </si>
  <si>
    <t xml:space="preserve"> 000 2024999900 0000 150</t>
  </si>
  <si>
    <t xml:space="preserve"> 000 2024999905 0000 150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</si>
  <si>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</si>
  <si>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</si>
  <si>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</si>
  <si>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</si>
  <si>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000 2180501005 0000 150</t>
  </si>
  <si>
    <t xml:space="preserve"> 000 2180502005 0000 150</t>
  </si>
  <si>
    <t xml:space="preserve"> 000 0605 0000000000 100</t>
  </si>
  <si>
    <t xml:space="preserve"> 000 0605 0000000000 120</t>
  </si>
  <si>
    <t xml:space="preserve"> 000 0605 0000000000 121</t>
  </si>
  <si>
    <t xml:space="preserve"> 000 0605 0000000000 129</t>
  </si>
  <si>
    <t xml:space="preserve"> 000 0113 0000000000 122</t>
  </si>
  <si>
    <t>Спорт высших достижений</t>
  </si>
  <si>
    <t xml:space="preserve"> 000 1103 0000000000 000</t>
  </si>
  <si>
    <t xml:space="preserve"> 000 1103 0000000000 400</t>
  </si>
  <si>
    <t xml:space="preserve"> 000 1103 0000000000 460</t>
  </si>
  <si>
    <t xml:space="preserve"> 000 1103 0000000000 464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</si>
  <si>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</si>
  <si>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</si>
  <si>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</si>
  <si>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</si>
  <si>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000 0703 0000000000 243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</si>
  <si>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</si>
  <si>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</si>
  <si>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</si>
  <si>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</si>
  <si>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</si>
  <si>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</si>
  <si>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Инициативные платежи</t>
  </si>
  <si>
    <t>Инициативные платежи, зачисляемые в бюджеты муниципальных районов</t>
  </si>
  <si>
    <t xml:space="preserve"> 000 1171500000 0000 150</t>
  </si>
  <si>
    <t xml:space="preserve"> 000 1171503005 0000 150</t>
  </si>
  <si>
    <t xml:space="preserve"> 000 0310 0000000000 247</t>
  </si>
  <si>
    <t>на 1 января 2024 г.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</si>
  <si>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</si>
  <si>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</si>
  <si>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</si>
  <si>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</si>
  <si>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000 1160116001 0000 140</t>
  </si>
  <si>
    <t xml:space="preserve"> 000 1160116301 0000 140</t>
  </si>
  <si>
    <t xml:space="preserve"> 000 1170100000 0000 180</t>
  </si>
  <si>
    <t xml:space="preserve"> 000 1170105005 0000 180</t>
  </si>
  <si>
    <t xml:space="preserve">     по   Форме 0503317  с.2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</si>
</sst>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9" fontId="7" fillId="0" borderId="16" xfId="36">
      <alignment horizontal="center" vertical="center" wrapText="1"/>
    </xf>
    <xf numFmtId="4" fontId="7" fillId="0" borderId="16" xfId="41">
      <alignment horizontal="right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0" fontId="5" fillId="0" borderId="1" xfId="277"/>
    <xf numFmtId="49" fontId="7" fillId="0" borderId="4" xfId="37">
      <alignment horizontal="center" vertical="center" wrapText="1"/>
    </xf>
    <xf numFmtId="0" fontId="7" fillId="0" borderId="29" xfId="389">
      <alignment horizontal="left" wrapText="1"/>
    </xf>
    <xf numFmtId="49" fontId="7" fillId="0" borderId="18" xfId="39">
      <alignment horizontal="center" wrapText="1"/>
    </xf>
    <xf numFmtId="49" fontId="7" fillId="0" borderId="19" xfId="65">
      <alignment horizontal="center" wrapText="1"/>
    </xf>
    <xf numFmtId="4" fontId="7" fillId="0" borderId="30" xfId="291">
      <alignment horizontal="right"/>
    </xf>
    <xf numFmtId="0" fontId="7" fillId="0" borderId="22" xfId="44">
      <alignment horizontal="left" wrapText="1" indent="1"/>
    </xf>
    <xf numFmtId="49" fontId="7" fillId="0" borderId="27" xfId="388">
      <alignment horizontal="center" wrapText="1"/>
    </xf>
    <xf numFmtId="49" fontId="7" fillId="0" borderId="16" xfId="295">
      <alignment horizontal="center"/>
    </xf>
    <xf numFmtId="0" fontId="7" fillId="0" borderId="20" xfId="49">
      <alignment horizontal="left" wrapText="1" indent="2"/>
    </xf>
    <xf numFmtId="49" fontId="7" fillId="0" borderId="27" xfId="50">
      <alignment horizontal="center"/>
    </xf>
    <xf numFmtId="0" fontId="7" fillId="0" borderId="12" xfId="387"/>
    <xf numFmtId="0" fontId="7" fillId="0" borderId="34" xfId="386"/>
    <xf numFmtId="0" fontId="1" fillId="0" borderId="35" xfId="385">
      <alignment horizontal="left" wrapText="1"/>
    </xf>
    <xf numFmtId="0" fontId="7" fillId="0" borderId="36" xfId="384">
      <alignment horizontal="center" wrapText="1"/>
    </xf>
    <xf numFmtId="49" fontId="7" fillId="0" borderId="37" xfId="79">
      <alignment horizontal="center" wrapText="1"/>
    </xf>
    <xf numFmtId="4" fontId="7" fillId="0" borderId="19" xfId="287">
      <alignment horizontal="right"/>
    </xf>
    <xf numFmtId="49" fontId="7" fillId="0" borderId="48" xfId="36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49" fontId="7" fillId="0" borderId="52" xfId="37" applyBorder="1">
      <alignment horizontal="center" vertical="center" wrapText="1"/>
    </xf>
    <xf numFmtId="49" fontId="7" fillId="0" borderId="47" xfId="396" applyBorder="1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7" fillId="0" borderId="1" xfId="5" applyFont="1" applyAlignment="1">
      <alignment horizontal="center"/>
    </xf>
    <xf numFmtId="0" fontId="15" fillId="0" borderId="1" xfId="5" applyFont="1" applyAlignment="1">
      <alignment horizontal="center"/>
    </xf>
    <xf numFmtId="49" fontId="7" fillId="0" borderId="47" xfId="36" applyBorder="1" applyProtection="1">
      <alignment horizontal="center" vertical="center" wrapText="1"/>
      <protection locked="0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7" fillId="0" borderId="1" xfId="393">
      <alignment horizontal="right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topLeftCell="A188" workbookViewId="0">
      <selection activeCell="F194" sqref="F194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8" width="13.28515625" style="1" bestFit="1" customWidth="1"/>
    <col min="9" max="16384" width="9.140625" style="1"/>
  </cols>
  <sheetData>
    <row r="1" spans="1:13" ht="17.100000000000001" customHeight="1" x14ac:dyDescent="0.25">
      <c r="A1" s="98" t="s">
        <v>310</v>
      </c>
      <c r="B1" s="99"/>
      <c r="C1" s="99"/>
      <c r="D1" s="99"/>
      <c r="E1" s="99"/>
      <c r="F1" s="3"/>
      <c r="G1" s="4"/>
    </row>
    <row r="2" spans="1:13" ht="10.5" customHeight="1" x14ac:dyDescent="0.25">
      <c r="A2" s="99"/>
      <c r="B2" s="99"/>
      <c r="C2" s="99"/>
      <c r="D2" s="99"/>
      <c r="E2" s="99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860</v>
      </c>
      <c r="D4" s="23"/>
      <c r="E4" s="26" t="s">
        <v>1</v>
      </c>
      <c r="F4" s="42">
        <v>45292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0" t="s">
        <v>3</v>
      </c>
      <c r="C6" s="101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2" t="s">
        <v>6</v>
      </c>
      <c r="C7" s="103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4" t="s">
        <v>313</v>
      </c>
      <c r="F11" s="95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97" t="s">
        <v>14</v>
      </c>
      <c r="B13" s="97" t="s">
        <v>365</v>
      </c>
      <c r="C13" s="97" t="s">
        <v>16</v>
      </c>
      <c r="D13" s="96" t="s">
        <v>17</v>
      </c>
      <c r="E13" s="97" t="s">
        <v>18</v>
      </c>
      <c r="F13" s="96" t="s">
        <v>311</v>
      </c>
      <c r="G13" s="4"/>
    </row>
    <row r="14" spans="1:13" ht="48" customHeight="1" x14ac:dyDescent="0.25">
      <c r="A14" s="97"/>
      <c r="B14" s="97"/>
      <c r="C14" s="97"/>
      <c r="D14" s="96"/>
      <c r="E14" s="97"/>
      <c r="F14" s="96"/>
      <c r="G14" s="4"/>
    </row>
    <row r="15" spans="1:13" ht="11.45" customHeight="1" x14ac:dyDescent="0.25">
      <c r="A15" s="90" t="s">
        <v>19</v>
      </c>
      <c r="B15" s="90" t="s">
        <v>20</v>
      </c>
      <c r="C15" s="90" t="s">
        <v>21</v>
      </c>
      <c r="D15" s="93" t="s">
        <v>22</v>
      </c>
      <c r="E15" s="93" t="s">
        <v>23</v>
      </c>
      <c r="F15" s="93" t="s">
        <v>24</v>
      </c>
      <c r="G15" s="4"/>
    </row>
    <row r="16" spans="1:13" x14ac:dyDescent="0.25">
      <c r="A16" s="67" t="s">
        <v>470</v>
      </c>
      <c r="B16" s="58" t="s">
        <v>25</v>
      </c>
      <c r="C16" s="44" t="s">
        <v>26</v>
      </c>
      <c r="D16" s="43">
        <v>2947528306.6399999</v>
      </c>
      <c r="E16" s="43">
        <v>2906359662.8200002</v>
      </c>
      <c r="F16" s="64">
        <f t="shared" ref="F16:F63" si="0">D16-E16</f>
        <v>41168643.819999695</v>
      </c>
      <c r="G16" s="4"/>
    </row>
    <row r="17" spans="1:8" ht="15" customHeight="1" x14ac:dyDescent="0.25">
      <c r="A17" s="68" t="s">
        <v>28</v>
      </c>
      <c r="B17" s="45"/>
      <c r="C17" s="46"/>
      <c r="D17" s="46"/>
      <c r="E17" s="46"/>
      <c r="F17" s="64"/>
      <c r="G17" s="4"/>
    </row>
    <row r="18" spans="1:8" ht="18.75" customHeight="1" x14ac:dyDescent="0.25">
      <c r="A18" s="47" t="s">
        <v>471</v>
      </c>
      <c r="B18" s="69" t="s">
        <v>25</v>
      </c>
      <c r="C18" s="70" t="s">
        <v>29</v>
      </c>
      <c r="D18" s="43">
        <v>880424325.87</v>
      </c>
      <c r="E18" s="43">
        <v>872323698.80999994</v>
      </c>
      <c r="F18" s="64">
        <f>D18-E18</f>
        <v>8100627.060000062</v>
      </c>
      <c r="G18" s="4"/>
      <c r="H18" s="40"/>
    </row>
    <row r="19" spans="1:8" ht="20.25" customHeight="1" x14ac:dyDescent="0.25">
      <c r="A19" s="47" t="s">
        <v>472</v>
      </c>
      <c r="B19" s="69" t="s">
        <v>25</v>
      </c>
      <c r="C19" s="70" t="s">
        <v>30</v>
      </c>
      <c r="D19" s="43">
        <v>514643300</v>
      </c>
      <c r="E19" s="43">
        <v>524232512.56999999</v>
      </c>
      <c r="F19" s="64" t="s">
        <v>27</v>
      </c>
      <c r="G19" s="4"/>
    </row>
    <row r="20" spans="1:8" ht="19.5" customHeight="1" x14ac:dyDescent="0.25">
      <c r="A20" s="47" t="s">
        <v>473</v>
      </c>
      <c r="B20" s="69" t="s">
        <v>25</v>
      </c>
      <c r="C20" s="70" t="s">
        <v>31</v>
      </c>
      <c r="D20" s="43">
        <v>514643300</v>
      </c>
      <c r="E20" s="43">
        <v>524232512.56999999</v>
      </c>
      <c r="F20" s="64" t="s">
        <v>27</v>
      </c>
      <c r="G20" s="4"/>
    </row>
    <row r="21" spans="1:8" ht="90.75" x14ac:dyDescent="0.25">
      <c r="A21" s="47" t="s">
        <v>719</v>
      </c>
      <c r="B21" s="69" t="s">
        <v>25</v>
      </c>
      <c r="C21" s="70" t="s">
        <v>32</v>
      </c>
      <c r="D21" s="43">
        <v>494678900</v>
      </c>
      <c r="E21" s="43">
        <v>505537339.26999998</v>
      </c>
      <c r="F21" s="64" t="s">
        <v>27</v>
      </c>
      <c r="G21" s="4"/>
    </row>
    <row r="22" spans="1:8" ht="48" customHeight="1" x14ac:dyDescent="0.25">
      <c r="A22" s="47" t="s">
        <v>474</v>
      </c>
      <c r="B22" s="69" t="s">
        <v>25</v>
      </c>
      <c r="C22" s="70" t="s">
        <v>33</v>
      </c>
      <c r="D22" s="43">
        <v>1924500</v>
      </c>
      <c r="E22" s="43">
        <v>1763080.28</v>
      </c>
      <c r="F22" s="64">
        <f t="shared" si="0"/>
        <v>161419.71999999997</v>
      </c>
      <c r="G22" s="4"/>
    </row>
    <row r="23" spans="1:8" ht="36" customHeight="1" x14ac:dyDescent="0.25">
      <c r="A23" s="47" t="s">
        <v>475</v>
      </c>
      <c r="B23" s="69" t="s">
        <v>25</v>
      </c>
      <c r="C23" s="70" t="s">
        <v>34</v>
      </c>
      <c r="D23" s="43">
        <v>5531200</v>
      </c>
      <c r="E23" s="43">
        <v>5603538.7999999998</v>
      </c>
      <c r="F23" s="64" t="s">
        <v>27</v>
      </c>
      <c r="G23" s="4"/>
    </row>
    <row r="24" spans="1:8" ht="79.5" x14ac:dyDescent="0.25">
      <c r="A24" s="47" t="s">
        <v>476</v>
      </c>
      <c r="B24" s="69" t="s">
        <v>25</v>
      </c>
      <c r="C24" s="70" t="s">
        <v>35</v>
      </c>
      <c r="D24" s="43">
        <v>665400</v>
      </c>
      <c r="E24" s="43">
        <v>672549.06</v>
      </c>
      <c r="F24" s="64" t="s">
        <v>27</v>
      </c>
      <c r="G24" s="4"/>
    </row>
    <row r="25" spans="1:8" ht="24" customHeight="1" x14ac:dyDescent="0.25">
      <c r="A25" s="47" t="s">
        <v>720</v>
      </c>
      <c r="B25" s="69" t="s">
        <v>25</v>
      </c>
      <c r="C25" s="70" t="s">
        <v>466</v>
      </c>
      <c r="D25" s="43">
        <v>7849000</v>
      </c>
      <c r="E25" s="43">
        <v>6950879.0199999996</v>
      </c>
      <c r="F25" s="64">
        <f t="shared" si="0"/>
        <v>898120.98000000045</v>
      </c>
      <c r="G25" s="4"/>
    </row>
    <row r="26" spans="1:8" ht="24" customHeight="1" x14ac:dyDescent="0.25">
      <c r="A26" s="47" t="s">
        <v>769</v>
      </c>
      <c r="B26" s="69" t="s">
        <v>25</v>
      </c>
      <c r="C26" s="70" t="s">
        <v>772</v>
      </c>
      <c r="D26" s="43">
        <v>2412000</v>
      </c>
      <c r="E26" s="43">
        <v>2077239.79</v>
      </c>
      <c r="F26" s="64">
        <f t="shared" si="0"/>
        <v>334760.20999999996</v>
      </c>
      <c r="G26" s="4"/>
    </row>
    <row r="27" spans="1:8" ht="24" customHeight="1" x14ac:dyDescent="0.25">
      <c r="A27" s="47" t="s">
        <v>814</v>
      </c>
      <c r="B27" s="69" t="s">
        <v>25</v>
      </c>
      <c r="C27" s="70" t="s">
        <v>824</v>
      </c>
      <c r="D27" s="43">
        <v>1582300</v>
      </c>
      <c r="E27" s="43">
        <v>1627886.35</v>
      </c>
      <c r="F27" s="64" t="s">
        <v>27</v>
      </c>
      <c r="G27" s="4"/>
    </row>
    <row r="28" spans="1:8" ht="24" customHeight="1" x14ac:dyDescent="0.25">
      <c r="A28" s="47" t="s">
        <v>477</v>
      </c>
      <c r="B28" s="69" t="s">
        <v>25</v>
      </c>
      <c r="C28" s="70" t="s">
        <v>318</v>
      </c>
      <c r="D28" s="43">
        <v>2184900</v>
      </c>
      <c r="E28" s="43">
        <v>2211439.4300000002</v>
      </c>
      <c r="F28" s="64" t="s">
        <v>27</v>
      </c>
      <c r="G28" s="4"/>
    </row>
    <row r="29" spans="1:8" ht="36" customHeight="1" x14ac:dyDescent="0.25">
      <c r="A29" s="47" t="s">
        <v>478</v>
      </c>
      <c r="B29" s="69" t="s">
        <v>25</v>
      </c>
      <c r="C29" s="70" t="s">
        <v>319</v>
      </c>
      <c r="D29" s="43">
        <v>2184900</v>
      </c>
      <c r="E29" s="43">
        <v>2211439.4300000002</v>
      </c>
      <c r="F29" s="64" t="s">
        <v>27</v>
      </c>
      <c r="G29" s="4"/>
    </row>
    <row r="30" spans="1:8" ht="47.25" customHeight="1" x14ac:dyDescent="0.25">
      <c r="A30" s="47" t="s">
        <v>479</v>
      </c>
      <c r="B30" s="69" t="s">
        <v>25</v>
      </c>
      <c r="C30" s="70" t="s">
        <v>320</v>
      </c>
      <c r="D30" s="43">
        <v>1125400</v>
      </c>
      <c r="E30" s="43">
        <v>1145867.3400000001</v>
      </c>
      <c r="F30" s="64" t="s">
        <v>27</v>
      </c>
      <c r="G30" s="4"/>
    </row>
    <row r="31" spans="1:8" ht="27.75" customHeight="1" x14ac:dyDescent="0.25">
      <c r="A31" s="47" t="s">
        <v>851</v>
      </c>
      <c r="B31" s="69" t="s">
        <v>25</v>
      </c>
      <c r="C31" s="70" t="s">
        <v>321</v>
      </c>
      <c r="D31" s="43">
        <v>1125400</v>
      </c>
      <c r="E31" s="43">
        <v>1145867.3400000001</v>
      </c>
      <c r="F31" s="64" t="s">
        <v>27</v>
      </c>
      <c r="G31" s="4"/>
    </row>
    <row r="32" spans="1:8" ht="36" customHeight="1" x14ac:dyDescent="0.25">
      <c r="A32" s="47" t="s">
        <v>480</v>
      </c>
      <c r="B32" s="69" t="s">
        <v>25</v>
      </c>
      <c r="C32" s="70" t="s">
        <v>322</v>
      </c>
      <c r="D32" s="43">
        <v>6000</v>
      </c>
      <c r="E32" s="43">
        <v>5984.76</v>
      </c>
      <c r="F32" s="64">
        <f t="shared" si="0"/>
        <v>15.239999999999782</v>
      </c>
      <c r="G32" s="4"/>
    </row>
    <row r="33" spans="1:7" ht="24" customHeight="1" x14ac:dyDescent="0.25">
      <c r="A33" s="47" t="s">
        <v>852</v>
      </c>
      <c r="B33" s="69" t="s">
        <v>25</v>
      </c>
      <c r="C33" s="70" t="s">
        <v>323</v>
      </c>
      <c r="D33" s="43">
        <v>6000</v>
      </c>
      <c r="E33" s="43">
        <v>5984.76</v>
      </c>
      <c r="F33" s="64">
        <f t="shared" si="0"/>
        <v>15.239999999999782</v>
      </c>
      <c r="G33" s="4"/>
    </row>
    <row r="34" spans="1:7" ht="24" customHeight="1" x14ac:dyDescent="0.25">
      <c r="A34" s="47" t="s">
        <v>481</v>
      </c>
      <c r="B34" s="69" t="s">
        <v>25</v>
      </c>
      <c r="C34" s="70" t="s">
        <v>324</v>
      </c>
      <c r="D34" s="43">
        <v>1177900</v>
      </c>
      <c r="E34" s="43">
        <v>1184343.26</v>
      </c>
      <c r="F34" s="64" t="s">
        <v>27</v>
      </c>
      <c r="G34" s="4"/>
    </row>
    <row r="35" spans="1:7" ht="21.75" customHeight="1" x14ac:dyDescent="0.25">
      <c r="A35" s="47" t="s">
        <v>853</v>
      </c>
      <c r="B35" s="69" t="s">
        <v>25</v>
      </c>
      <c r="C35" s="70" t="s">
        <v>325</v>
      </c>
      <c r="D35" s="43">
        <v>1177900</v>
      </c>
      <c r="E35" s="43">
        <v>1184343.26</v>
      </c>
      <c r="F35" s="64" t="s">
        <v>27</v>
      </c>
      <c r="G35" s="4"/>
    </row>
    <row r="36" spans="1:7" ht="15" customHeight="1" x14ac:dyDescent="0.25">
      <c r="A36" s="47" t="s">
        <v>482</v>
      </c>
      <c r="B36" s="69" t="s">
        <v>25</v>
      </c>
      <c r="C36" s="70" t="s">
        <v>326</v>
      </c>
      <c r="D36" s="43">
        <v>-124400</v>
      </c>
      <c r="E36" s="43">
        <v>-124755.93</v>
      </c>
      <c r="F36" s="64" t="s">
        <v>27</v>
      </c>
      <c r="G36" s="4"/>
    </row>
    <row r="37" spans="1:7" ht="15" customHeight="1" x14ac:dyDescent="0.25">
      <c r="A37" s="47" t="s">
        <v>854</v>
      </c>
      <c r="B37" s="69" t="s">
        <v>25</v>
      </c>
      <c r="C37" s="70" t="s">
        <v>327</v>
      </c>
      <c r="D37" s="43">
        <v>-124400</v>
      </c>
      <c r="E37" s="43">
        <v>-124755.93</v>
      </c>
      <c r="F37" s="64" t="s">
        <v>27</v>
      </c>
      <c r="G37" s="4"/>
    </row>
    <row r="38" spans="1:7" ht="24" customHeight="1" x14ac:dyDescent="0.25">
      <c r="A38" s="47" t="s">
        <v>483</v>
      </c>
      <c r="B38" s="69" t="s">
        <v>25</v>
      </c>
      <c r="C38" s="70" t="s">
        <v>36</v>
      </c>
      <c r="D38" s="43">
        <v>123439200</v>
      </c>
      <c r="E38" s="43">
        <v>111931656.76000001</v>
      </c>
      <c r="F38" s="64">
        <f t="shared" ref="F38:F41" si="1">D38-E38</f>
        <v>11507543.239999995</v>
      </c>
      <c r="G38" s="4"/>
    </row>
    <row r="39" spans="1:7" ht="36" customHeight="1" x14ac:dyDescent="0.25">
      <c r="A39" s="47" t="s">
        <v>484</v>
      </c>
      <c r="B39" s="69" t="s">
        <v>25</v>
      </c>
      <c r="C39" s="70" t="s">
        <v>37</v>
      </c>
      <c r="D39" s="43">
        <v>108797600</v>
      </c>
      <c r="E39" s="43">
        <v>107734365.90000001</v>
      </c>
      <c r="F39" s="64">
        <f t="shared" si="1"/>
        <v>1063234.099999994</v>
      </c>
      <c r="G39" s="4"/>
    </row>
    <row r="40" spans="1:7" ht="15" customHeight="1" x14ac:dyDescent="0.25">
      <c r="A40" s="47" t="s">
        <v>485</v>
      </c>
      <c r="B40" s="69" t="s">
        <v>25</v>
      </c>
      <c r="C40" s="70" t="s">
        <v>38</v>
      </c>
      <c r="D40" s="43">
        <v>71448564.430000007</v>
      </c>
      <c r="E40" s="43">
        <v>70156393.329999998</v>
      </c>
      <c r="F40" s="64">
        <f t="shared" si="1"/>
        <v>1292171.1000000089</v>
      </c>
      <c r="G40" s="4"/>
    </row>
    <row r="41" spans="1:7" ht="24" customHeight="1" x14ac:dyDescent="0.25">
      <c r="A41" s="47" t="s">
        <v>485</v>
      </c>
      <c r="B41" s="69" t="s">
        <v>25</v>
      </c>
      <c r="C41" s="70" t="s">
        <v>39</v>
      </c>
      <c r="D41" s="43">
        <v>71448564.450000003</v>
      </c>
      <c r="E41" s="43">
        <v>70156393.349999994</v>
      </c>
      <c r="F41" s="64">
        <f t="shared" si="1"/>
        <v>1292171.1000000089</v>
      </c>
      <c r="G41" s="4"/>
    </row>
    <row r="42" spans="1:7" ht="36" customHeight="1" x14ac:dyDescent="0.25">
      <c r="A42" s="47" t="s">
        <v>744</v>
      </c>
      <c r="B42" s="69" t="s">
        <v>25</v>
      </c>
      <c r="C42" s="70" t="s">
        <v>753</v>
      </c>
      <c r="D42" s="43">
        <v>-0.02</v>
      </c>
      <c r="E42" s="43">
        <v>-0.02</v>
      </c>
      <c r="F42" s="64" t="s">
        <v>27</v>
      </c>
      <c r="G42" s="4"/>
    </row>
    <row r="43" spans="1:7" ht="24" customHeight="1" x14ac:dyDescent="0.25">
      <c r="A43" s="47" t="s">
        <v>486</v>
      </c>
      <c r="B43" s="69" t="s">
        <v>25</v>
      </c>
      <c r="C43" s="70" t="s">
        <v>40</v>
      </c>
      <c r="D43" s="43">
        <v>37349062.670000002</v>
      </c>
      <c r="E43" s="43">
        <v>37577999.670000002</v>
      </c>
      <c r="F43" s="64" t="s">
        <v>27</v>
      </c>
      <c r="G43" s="4"/>
    </row>
    <row r="44" spans="1:7" ht="24" customHeight="1" x14ac:dyDescent="0.25">
      <c r="A44" s="47" t="s">
        <v>487</v>
      </c>
      <c r="B44" s="69" t="s">
        <v>25</v>
      </c>
      <c r="C44" s="70" t="s">
        <v>41</v>
      </c>
      <c r="D44" s="43">
        <v>37350200</v>
      </c>
      <c r="E44" s="43">
        <v>37579137</v>
      </c>
      <c r="F44" s="64" t="s">
        <v>27</v>
      </c>
      <c r="G44" s="4"/>
    </row>
    <row r="45" spans="1:7" ht="24" customHeight="1" x14ac:dyDescent="0.25">
      <c r="A45" s="47" t="s">
        <v>745</v>
      </c>
      <c r="B45" s="69" t="s">
        <v>25</v>
      </c>
      <c r="C45" s="70" t="s">
        <v>754</v>
      </c>
      <c r="D45" s="43">
        <v>-1137.33</v>
      </c>
      <c r="E45" s="43">
        <v>-1137.33</v>
      </c>
      <c r="F45" s="64" t="s">
        <v>27</v>
      </c>
      <c r="G45" s="4"/>
    </row>
    <row r="46" spans="1:7" ht="24" customHeight="1" x14ac:dyDescent="0.25">
      <c r="A46" s="47" t="s">
        <v>746</v>
      </c>
      <c r="B46" s="69" t="s">
        <v>25</v>
      </c>
      <c r="C46" s="70" t="s">
        <v>755</v>
      </c>
      <c r="D46" s="43">
        <v>-27.1</v>
      </c>
      <c r="E46" s="43">
        <v>-27.1</v>
      </c>
      <c r="F46" s="64" t="s">
        <v>27</v>
      </c>
      <c r="G46" s="4"/>
    </row>
    <row r="47" spans="1:7" ht="15" customHeight="1" x14ac:dyDescent="0.25">
      <c r="A47" s="47" t="s">
        <v>488</v>
      </c>
      <c r="B47" s="69" t="s">
        <v>25</v>
      </c>
      <c r="C47" s="70" t="s">
        <v>42</v>
      </c>
      <c r="D47" s="43" t="s">
        <v>27</v>
      </c>
      <c r="E47" s="43">
        <v>-19814.62</v>
      </c>
      <c r="F47" s="64" t="s">
        <v>27</v>
      </c>
      <c r="G47" s="4"/>
    </row>
    <row r="48" spans="1:7" ht="24" customHeight="1" x14ac:dyDescent="0.25">
      <c r="A48" s="47" t="s">
        <v>488</v>
      </c>
      <c r="B48" s="69" t="s">
        <v>25</v>
      </c>
      <c r="C48" s="70" t="s">
        <v>43</v>
      </c>
      <c r="D48" s="43" t="s">
        <v>27</v>
      </c>
      <c r="E48" s="43">
        <v>-19763.07</v>
      </c>
      <c r="F48" s="64" t="s">
        <v>27</v>
      </c>
      <c r="G48" s="4"/>
    </row>
    <row r="49" spans="1:7" ht="29.25" customHeight="1" x14ac:dyDescent="0.25">
      <c r="A49" s="47" t="s">
        <v>747</v>
      </c>
      <c r="B49" s="69" t="s">
        <v>25</v>
      </c>
      <c r="C49" s="70" t="s">
        <v>756</v>
      </c>
      <c r="D49" s="43" t="s">
        <v>27</v>
      </c>
      <c r="E49" s="43">
        <v>-51.55</v>
      </c>
      <c r="F49" s="64" t="s">
        <v>27</v>
      </c>
      <c r="G49" s="4"/>
    </row>
    <row r="50" spans="1:7" ht="48" customHeight="1" x14ac:dyDescent="0.25">
      <c r="A50" s="47" t="s">
        <v>489</v>
      </c>
      <c r="B50" s="69" t="s">
        <v>25</v>
      </c>
      <c r="C50" s="70" t="s">
        <v>44</v>
      </c>
      <c r="D50" s="43">
        <v>7700</v>
      </c>
      <c r="E50" s="43">
        <v>2696.37</v>
      </c>
      <c r="F50" s="64">
        <f>D50-E50</f>
        <v>5003.63</v>
      </c>
      <c r="G50" s="4"/>
    </row>
    <row r="51" spans="1:7" ht="28.5" customHeight="1" x14ac:dyDescent="0.25">
      <c r="A51" s="47" t="s">
        <v>489</v>
      </c>
      <c r="B51" s="69" t="s">
        <v>25</v>
      </c>
      <c r="C51" s="70" t="s">
        <v>45</v>
      </c>
      <c r="D51" s="43">
        <v>7700</v>
      </c>
      <c r="E51" s="43">
        <v>2696.37</v>
      </c>
      <c r="F51" s="64">
        <f>D51-E51</f>
        <v>5003.63</v>
      </c>
      <c r="G51" s="4"/>
    </row>
    <row r="52" spans="1:7" ht="25.5" customHeight="1" x14ac:dyDescent="0.25">
      <c r="A52" s="47" t="s">
        <v>490</v>
      </c>
      <c r="B52" s="69" t="s">
        <v>25</v>
      </c>
      <c r="C52" s="70" t="s">
        <v>46</v>
      </c>
      <c r="D52" s="43">
        <v>14633900</v>
      </c>
      <c r="E52" s="43">
        <v>4214409.1100000003</v>
      </c>
      <c r="F52" s="64">
        <f>D52-E52</f>
        <v>10419490.890000001</v>
      </c>
      <c r="G52" s="4"/>
    </row>
    <row r="53" spans="1:7" ht="31.5" customHeight="1" x14ac:dyDescent="0.25">
      <c r="A53" s="47" t="s">
        <v>491</v>
      </c>
      <c r="B53" s="69" t="s">
        <v>25</v>
      </c>
      <c r="C53" s="70" t="s">
        <v>47</v>
      </c>
      <c r="D53" s="43">
        <v>14633900</v>
      </c>
      <c r="E53" s="43">
        <v>4214409.1100000003</v>
      </c>
      <c r="F53" s="64">
        <f t="shared" ref="F53" si="2">D53-E53</f>
        <v>10419490.890000001</v>
      </c>
      <c r="G53" s="4"/>
    </row>
    <row r="54" spans="1:7" ht="28.5" customHeight="1" x14ac:dyDescent="0.25">
      <c r="A54" s="47" t="s">
        <v>492</v>
      </c>
      <c r="B54" s="69" t="s">
        <v>25</v>
      </c>
      <c r="C54" s="70" t="s">
        <v>48</v>
      </c>
      <c r="D54" s="43">
        <v>14000000</v>
      </c>
      <c r="E54" s="43">
        <v>14063566.33</v>
      </c>
      <c r="F54" s="64" t="s">
        <v>27</v>
      </c>
      <c r="G54" s="4"/>
    </row>
    <row r="55" spans="1:7" ht="23.25" customHeight="1" x14ac:dyDescent="0.25">
      <c r="A55" s="47" t="s">
        <v>493</v>
      </c>
      <c r="B55" s="69" t="s">
        <v>25</v>
      </c>
      <c r="C55" s="70" t="s">
        <v>49</v>
      </c>
      <c r="D55" s="43">
        <v>14000000</v>
      </c>
      <c r="E55" s="43">
        <v>14063566.33</v>
      </c>
      <c r="F55" s="64" t="s">
        <v>27</v>
      </c>
      <c r="G55" s="4"/>
    </row>
    <row r="56" spans="1:7" ht="15" customHeight="1" x14ac:dyDescent="0.25">
      <c r="A56" s="47" t="s">
        <v>494</v>
      </c>
      <c r="B56" s="69" t="s">
        <v>25</v>
      </c>
      <c r="C56" s="70" t="s">
        <v>50</v>
      </c>
      <c r="D56" s="43">
        <v>14000000</v>
      </c>
      <c r="E56" s="43">
        <v>14063566.33</v>
      </c>
      <c r="F56" s="64" t="s">
        <v>27</v>
      </c>
      <c r="G56" s="4"/>
    </row>
    <row r="57" spans="1:7" ht="24" customHeight="1" x14ac:dyDescent="0.25">
      <c r="A57" s="47" t="s">
        <v>495</v>
      </c>
      <c r="B57" s="69" t="s">
        <v>25</v>
      </c>
      <c r="C57" s="70" t="s">
        <v>51</v>
      </c>
      <c r="D57" s="43">
        <v>23931621.109999999</v>
      </c>
      <c r="E57" s="43">
        <v>23374276.440000001</v>
      </c>
      <c r="F57" s="64">
        <f>D57-E57</f>
        <v>557344.66999999806</v>
      </c>
      <c r="G57" s="4"/>
    </row>
    <row r="58" spans="1:7" ht="36" customHeight="1" x14ac:dyDescent="0.25">
      <c r="A58" s="47" t="s">
        <v>496</v>
      </c>
      <c r="B58" s="69" t="s">
        <v>25</v>
      </c>
      <c r="C58" s="70" t="s">
        <v>52</v>
      </c>
      <c r="D58" s="43">
        <v>23100000</v>
      </c>
      <c r="E58" s="43">
        <v>22533473.949999999</v>
      </c>
      <c r="F58" s="64">
        <f>D58-E58</f>
        <v>566526.05000000075</v>
      </c>
      <c r="G58" s="4"/>
    </row>
    <row r="59" spans="1:7" ht="36" customHeight="1" x14ac:dyDescent="0.25">
      <c r="A59" s="47" t="s">
        <v>497</v>
      </c>
      <c r="B59" s="69" t="s">
        <v>25</v>
      </c>
      <c r="C59" s="70" t="s">
        <v>53</v>
      </c>
      <c r="D59" s="43">
        <v>19700000</v>
      </c>
      <c r="E59" s="43">
        <v>19084447.52</v>
      </c>
      <c r="F59" s="64">
        <f>D59-E59</f>
        <v>615552.48000000045</v>
      </c>
      <c r="G59" s="4"/>
    </row>
    <row r="60" spans="1:7" ht="60" customHeight="1" x14ac:dyDescent="0.25">
      <c r="A60" s="47" t="s">
        <v>498</v>
      </c>
      <c r="B60" s="69" t="s">
        <v>25</v>
      </c>
      <c r="C60" s="70" t="s">
        <v>54</v>
      </c>
      <c r="D60" s="43">
        <v>7200000</v>
      </c>
      <c r="E60" s="43">
        <v>6845367.1699999999</v>
      </c>
      <c r="F60" s="64">
        <f t="shared" si="0"/>
        <v>354632.83000000007</v>
      </c>
      <c r="G60" s="4"/>
    </row>
    <row r="61" spans="1:7" ht="60" customHeight="1" x14ac:dyDescent="0.25">
      <c r="A61" s="47" t="s">
        <v>499</v>
      </c>
      <c r="B61" s="69" t="s">
        <v>25</v>
      </c>
      <c r="C61" s="70" t="s">
        <v>55</v>
      </c>
      <c r="D61" s="43">
        <v>12500000</v>
      </c>
      <c r="E61" s="43">
        <v>12239080.35</v>
      </c>
      <c r="F61" s="64">
        <f t="shared" si="0"/>
        <v>260919.65000000037</v>
      </c>
      <c r="G61" s="4"/>
    </row>
    <row r="62" spans="1:7" ht="60" customHeight="1" x14ac:dyDescent="0.25">
      <c r="A62" s="47" t="s">
        <v>500</v>
      </c>
      <c r="B62" s="69" t="s">
        <v>25</v>
      </c>
      <c r="C62" s="70" t="s">
        <v>56</v>
      </c>
      <c r="D62" s="43">
        <v>200000</v>
      </c>
      <c r="E62" s="43">
        <v>196696.94</v>
      </c>
      <c r="F62" s="64">
        <f t="shared" si="0"/>
        <v>3303.0599999999977</v>
      </c>
      <c r="G62" s="4"/>
    </row>
    <row r="63" spans="1:7" ht="15" customHeight="1" x14ac:dyDescent="0.25">
      <c r="A63" s="47" t="s">
        <v>501</v>
      </c>
      <c r="B63" s="69" t="s">
        <v>25</v>
      </c>
      <c r="C63" s="70" t="s">
        <v>57</v>
      </c>
      <c r="D63" s="43">
        <v>200000</v>
      </c>
      <c r="E63" s="43">
        <v>196696.94</v>
      </c>
      <c r="F63" s="64">
        <f t="shared" si="0"/>
        <v>3303.0599999999977</v>
      </c>
      <c r="G63" s="4"/>
    </row>
    <row r="64" spans="1:7" ht="15" customHeight="1" x14ac:dyDescent="0.25">
      <c r="A64" s="47" t="s">
        <v>502</v>
      </c>
      <c r="B64" s="69" t="s">
        <v>25</v>
      </c>
      <c r="C64" s="70" t="s">
        <v>58</v>
      </c>
      <c r="D64" s="43">
        <v>3200000</v>
      </c>
      <c r="E64" s="43">
        <v>3252329.49</v>
      </c>
      <c r="F64" s="64" t="s">
        <v>27</v>
      </c>
      <c r="G64" s="4"/>
    </row>
    <row r="65" spans="1:7" ht="24" customHeight="1" x14ac:dyDescent="0.25">
      <c r="A65" s="47" t="s">
        <v>503</v>
      </c>
      <c r="B65" s="69" t="s">
        <v>25</v>
      </c>
      <c r="C65" s="70" t="s">
        <v>59</v>
      </c>
      <c r="D65" s="43">
        <v>3200000</v>
      </c>
      <c r="E65" s="43">
        <v>3252329.49</v>
      </c>
      <c r="F65" s="64" t="s">
        <v>27</v>
      </c>
      <c r="G65" s="4"/>
    </row>
    <row r="66" spans="1:7" ht="15" customHeight="1" x14ac:dyDescent="0.25">
      <c r="A66" s="47" t="s">
        <v>748</v>
      </c>
      <c r="B66" s="69" t="s">
        <v>25</v>
      </c>
      <c r="C66" s="70" t="s">
        <v>757</v>
      </c>
      <c r="D66" s="43">
        <v>278884.42</v>
      </c>
      <c r="E66" s="43">
        <v>278884.42</v>
      </c>
      <c r="F66" s="64" t="s">
        <v>27</v>
      </c>
      <c r="G66" s="4"/>
    </row>
    <row r="67" spans="1:7" ht="15" customHeight="1" x14ac:dyDescent="0.25">
      <c r="A67" s="47" t="s">
        <v>749</v>
      </c>
      <c r="B67" s="69" t="s">
        <v>25</v>
      </c>
      <c r="C67" s="70" t="s">
        <v>758</v>
      </c>
      <c r="D67" s="43">
        <v>278884.42</v>
      </c>
      <c r="E67" s="43">
        <v>278884.42</v>
      </c>
      <c r="F67" s="64" t="s">
        <v>27</v>
      </c>
      <c r="G67" s="4"/>
    </row>
    <row r="68" spans="1:7" ht="15" customHeight="1" x14ac:dyDescent="0.25">
      <c r="A68" s="47" t="s">
        <v>750</v>
      </c>
      <c r="B68" s="69" t="s">
        <v>25</v>
      </c>
      <c r="C68" s="70" t="s">
        <v>759</v>
      </c>
      <c r="D68" s="43">
        <v>278800.84000000003</v>
      </c>
      <c r="E68" s="43">
        <v>278800.84000000003</v>
      </c>
      <c r="F68" s="64" t="s">
        <v>27</v>
      </c>
      <c r="G68" s="4"/>
    </row>
    <row r="69" spans="1:7" ht="15" customHeight="1" x14ac:dyDescent="0.25">
      <c r="A69" s="47" t="s">
        <v>815</v>
      </c>
      <c r="B69" s="69" t="s">
        <v>25</v>
      </c>
      <c r="C69" s="70" t="s">
        <v>825</v>
      </c>
      <c r="D69" s="43">
        <v>83.58</v>
      </c>
      <c r="E69" s="43">
        <v>83.58</v>
      </c>
      <c r="F69" s="64" t="s">
        <v>27</v>
      </c>
      <c r="G69" s="4"/>
    </row>
    <row r="70" spans="1:7" ht="24" customHeight="1" x14ac:dyDescent="0.25">
      <c r="A70" s="47" t="s">
        <v>504</v>
      </c>
      <c r="B70" s="69" t="s">
        <v>25</v>
      </c>
      <c r="C70" s="70" t="s">
        <v>60</v>
      </c>
      <c r="D70" s="43">
        <v>482736.69</v>
      </c>
      <c r="E70" s="43">
        <v>482736.69</v>
      </c>
      <c r="F70" s="64" t="s">
        <v>27</v>
      </c>
      <c r="G70" s="4"/>
    </row>
    <row r="71" spans="1:7" ht="15" customHeight="1" x14ac:dyDescent="0.25">
      <c r="A71" s="47" t="s">
        <v>505</v>
      </c>
      <c r="B71" s="69" t="s">
        <v>25</v>
      </c>
      <c r="C71" s="70" t="s">
        <v>61</v>
      </c>
      <c r="D71" s="43">
        <v>482736.69</v>
      </c>
      <c r="E71" s="43">
        <v>482736.69</v>
      </c>
      <c r="F71" s="64" t="s">
        <v>27</v>
      </c>
      <c r="G71" s="4"/>
    </row>
    <row r="72" spans="1:7" ht="15" customHeight="1" x14ac:dyDescent="0.25">
      <c r="A72" s="47" t="s">
        <v>506</v>
      </c>
      <c r="B72" s="69" t="s">
        <v>25</v>
      </c>
      <c r="C72" s="70" t="s">
        <v>62</v>
      </c>
      <c r="D72" s="43">
        <v>482736.69</v>
      </c>
      <c r="E72" s="43">
        <v>482736.69</v>
      </c>
      <c r="F72" s="64" t="s">
        <v>27</v>
      </c>
      <c r="G72" s="4"/>
    </row>
    <row r="73" spans="1:7" ht="24" customHeight="1" x14ac:dyDescent="0.25">
      <c r="A73" s="47" t="s">
        <v>507</v>
      </c>
      <c r="B73" s="69" t="s">
        <v>25</v>
      </c>
      <c r="C73" s="70" t="s">
        <v>63</v>
      </c>
      <c r="D73" s="43">
        <v>70000</v>
      </c>
      <c r="E73" s="43">
        <v>79181.38</v>
      </c>
      <c r="F73" s="64" t="s">
        <v>27</v>
      </c>
      <c r="G73" s="4"/>
    </row>
    <row r="74" spans="1:7" ht="15" customHeight="1" x14ac:dyDescent="0.25">
      <c r="A74" s="47" t="s">
        <v>508</v>
      </c>
      <c r="B74" s="69" t="s">
        <v>25</v>
      </c>
      <c r="C74" s="70" t="s">
        <v>64</v>
      </c>
      <c r="D74" s="43">
        <v>70000</v>
      </c>
      <c r="E74" s="43">
        <v>79181.38</v>
      </c>
      <c r="F74" s="64" t="s">
        <v>27</v>
      </c>
      <c r="G74" s="4"/>
    </row>
    <row r="75" spans="1:7" ht="24" customHeight="1" x14ac:dyDescent="0.25">
      <c r="A75" s="47" t="s">
        <v>509</v>
      </c>
      <c r="B75" s="69" t="s">
        <v>25</v>
      </c>
      <c r="C75" s="70" t="s">
        <v>65</v>
      </c>
      <c r="D75" s="43">
        <v>70000</v>
      </c>
      <c r="E75" s="43">
        <v>79181.38</v>
      </c>
      <c r="F75" s="64" t="s">
        <v>27</v>
      </c>
      <c r="G75" s="4"/>
    </row>
    <row r="76" spans="1:7" ht="23.25" customHeight="1" x14ac:dyDescent="0.25">
      <c r="A76" s="47" t="s">
        <v>510</v>
      </c>
      <c r="B76" s="69" t="s">
        <v>25</v>
      </c>
      <c r="C76" s="70" t="s">
        <v>66</v>
      </c>
      <c r="D76" s="43">
        <v>105503218.26000001</v>
      </c>
      <c r="E76" s="43">
        <v>105503289.04000001</v>
      </c>
      <c r="F76" s="64" t="s">
        <v>27</v>
      </c>
      <c r="G76" s="4"/>
    </row>
    <row r="77" spans="1:7" ht="15" customHeight="1" x14ac:dyDescent="0.25">
      <c r="A77" s="47" t="s">
        <v>511</v>
      </c>
      <c r="B77" s="69" t="s">
        <v>25</v>
      </c>
      <c r="C77" s="70" t="s">
        <v>67</v>
      </c>
      <c r="D77" s="43">
        <v>105503218.26000001</v>
      </c>
      <c r="E77" s="43">
        <v>105503289.04000001</v>
      </c>
      <c r="F77" s="64" t="s">
        <v>27</v>
      </c>
      <c r="G77" s="4"/>
    </row>
    <row r="78" spans="1:7" ht="24" customHeight="1" x14ac:dyDescent="0.25">
      <c r="A78" s="47" t="s">
        <v>512</v>
      </c>
      <c r="B78" s="69" t="s">
        <v>25</v>
      </c>
      <c r="C78" s="70" t="s">
        <v>68</v>
      </c>
      <c r="D78" s="43">
        <v>62650617.450000003</v>
      </c>
      <c r="E78" s="43">
        <v>62650688.219999999</v>
      </c>
      <c r="F78" s="64" t="s">
        <v>27</v>
      </c>
      <c r="G78" s="4"/>
    </row>
    <row r="79" spans="1:7" ht="21" customHeight="1" x14ac:dyDescent="0.25">
      <c r="A79" s="47" t="s">
        <v>513</v>
      </c>
      <c r="B79" s="69" t="s">
        <v>25</v>
      </c>
      <c r="C79" s="70" t="s">
        <v>69</v>
      </c>
      <c r="D79" s="43">
        <v>5784461.75</v>
      </c>
      <c r="E79" s="43">
        <v>5784461.7599999998</v>
      </c>
      <c r="F79" s="64" t="s">
        <v>27</v>
      </c>
      <c r="G79" s="4"/>
    </row>
    <row r="80" spans="1:7" ht="27.75" customHeight="1" x14ac:dyDescent="0.25">
      <c r="A80" s="47" t="s">
        <v>514</v>
      </c>
      <c r="B80" s="69" t="s">
        <v>25</v>
      </c>
      <c r="C80" s="70" t="s">
        <v>70</v>
      </c>
      <c r="D80" s="43">
        <v>37068139.060000002</v>
      </c>
      <c r="E80" s="43">
        <v>37068139.060000002</v>
      </c>
      <c r="F80" s="64" t="s">
        <v>27</v>
      </c>
      <c r="G80" s="4"/>
    </row>
    <row r="81" spans="1:7" x14ac:dyDescent="0.25">
      <c r="A81" s="47" t="s">
        <v>515</v>
      </c>
      <c r="B81" s="69" t="s">
        <v>25</v>
      </c>
      <c r="C81" s="70" t="s">
        <v>71</v>
      </c>
      <c r="D81" s="43">
        <v>37068139.060000002</v>
      </c>
      <c r="E81" s="43">
        <v>37068139.060000002</v>
      </c>
      <c r="F81" s="64" t="s">
        <v>27</v>
      </c>
      <c r="G81" s="4"/>
    </row>
    <row r="82" spans="1:7" ht="23.25" x14ac:dyDescent="0.25">
      <c r="A82" s="47" t="s">
        <v>516</v>
      </c>
      <c r="B82" s="69" t="s">
        <v>25</v>
      </c>
      <c r="C82" s="70" t="s">
        <v>72</v>
      </c>
      <c r="D82" s="43">
        <v>90525311.049999997</v>
      </c>
      <c r="E82" s="43">
        <v>83936842.760000005</v>
      </c>
      <c r="F82" s="64">
        <f t="shared" ref="F82:F83" si="3">D82-E82</f>
        <v>6588468.2899999917</v>
      </c>
      <c r="G82" s="4"/>
    </row>
    <row r="83" spans="1:7" ht="24" customHeight="1" x14ac:dyDescent="0.25">
      <c r="A83" s="47" t="s">
        <v>517</v>
      </c>
      <c r="B83" s="69" t="s">
        <v>25</v>
      </c>
      <c r="C83" s="70" t="s">
        <v>73</v>
      </c>
      <c r="D83" s="43">
        <v>82272513.340000004</v>
      </c>
      <c r="E83" s="43">
        <v>75268764.290000007</v>
      </c>
      <c r="F83" s="64">
        <f t="shared" si="3"/>
        <v>7003749.049999997</v>
      </c>
      <c r="G83" s="4"/>
    </row>
    <row r="84" spans="1:7" ht="24" customHeight="1" x14ac:dyDescent="0.25">
      <c r="A84" s="47" t="s">
        <v>518</v>
      </c>
      <c r="B84" s="69" t="s">
        <v>25</v>
      </c>
      <c r="C84" s="70" t="s">
        <v>74</v>
      </c>
      <c r="D84" s="43">
        <v>82272513.340000004</v>
      </c>
      <c r="E84" s="43">
        <v>75268764.290000007</v>
      </c>
      <c r="F84" s="64">
        <f>D84-E84</f>
        <v>7003749.049999997</v>
      </c>
      <c r="G84" s="4"/>
    </row>
    <row r="85" spans="1:7" ht="48" customHeight="1" x14ac:dyDescent="0.25">
      <c r="A85" s="47" t="s">
        <v>519</v>
      </c>
      <c r="B85" s="69" t="s">
        <v>25</v>
      </c>
      <c r="C85" s="70" t="s">
        <v>75</v>
      </c>
      <c r="D85" s="43">
        <v>82272513.340000004</v>
      </c>
      <c r="E85" s="43">
        <v>75268764.290000007</v>
      </c>
      <c r="F85" s="64">
        <f t="shared" ref="F85" si="4">D85-E85</f>
        <v>7003749.049999997</v>
      </c>
      <c r="G85" s="4"/>
    </row>
    <row r="86" spans="1:7" ht="36" customHeight="1" x14ac:dyDescent="0.25">
      <c r="A86" s="47" t="s">
        <v>520</v>
      </c>
      <c r="B86" s="69" t="s">
        <v>25</v>
      </c>
      <c r="C86" s="70" t="s">
        <v>76</v>
      </c>
      <c r="D86" s="43">
        <v>8252797.71</v>
      </c>
      <c r="E86" s="43">
        <v>8668078.4700000007</v>
      </c>
      <c r="F86" s="64" t="s">
        <v>27</v>
      </c>
      <c r="G86" s="4"/>
    </row>
    <row r="87" spans="1:7" ht="15" customHeight="1" x14ac:dyDescent="0.25">
      <c r="A87" s="47" t="s">
        <v>521</v>
      </c>
      <c r="B87" s="69" t="s">
        <v>25</v>
      </c>
      <c r="C87" s="70" t="s">
        <v>77</v>
      </c>
      <c r="D87" s="43">
        <v>1310729.18</v>
      </c>
      <c r="E87" s="43">
        <v>1674239.85</v>
      </c>
      <c r="F87" s="64" t="s">
        <v>27</v>
      </c>
      <c r="G87" s="4"/>
    </row>
    <row r="88" spans="1:7" ht="24" customHeight="1" x14ac:dyDescent="0.25">
      <c r="A88" s="47" t="s">
        <v>522</v>
      </c>
      <c r="B88" s="69" t="s">
        <v>25</v>
      </c>
      <c r="C88" s="70" t="s">
        <v>78</v>
      </c>
      <c r="D88" s="43">
        <v>1310729.18</v>
      </c>
      <c r="E88" s="43">
        <v>1674239.85</v>
      </c>
      <c r="F88" s="64" t="s">
        <v>27</v>
      </c>
      <c r="G88" s="4"/>
    </row>
    <row r="89" spans="1:7" x14ac:dyDescent="0.25">
      <c r="A89" s="47" t="s">
        <v>523</v>
      </c>
      <c r="B89" s="69" t="s">
        <v>25</v>
      </c>
      <c r="C89" s="70" t="s">
        <v>79</v>
      </c>
      <c r="D89" s="43">
        <v>6942068.5300000003</v>
      </c>
      <c r="E89" s="43">
        <v>6993838.6200000001</v>
      </c>
      <c r="F89" s="64" t="s">
        <v>27</v>
      </c>
      <c r="G89" s="4"/>
    </row>
    <row r="90" spans="1:7" ht="48" customHeight="1" x14ac:dyDescent="0.25">
      <c r="A90" s="47" t="s">
        <v>524</v>
      </c>
      <c r="B90" s="69" t="s">
        <v>25</v>
      </c>
      <c r="C90" s="70" t="s">
        <v>80</v>
      </c>
      <c r="D90" s="43">
        <v>6942068.5300000003</v>
      </c>
      <c r="E90" s="43">
        <v>6993838.6200000001</v>
      </c>
      <c r="F90" s="64" t="s">
        <v>27</v>
      </c>
      <c r="G90" s="4"/>
    </row>
    <row r="91" spans="1:7" ht="23.25" x14ac:dyDescent="0.25">
      <c r="A91" s="47" t="s">
        <v>525</v>
      </c>
      <c r="B91" s="69" t="s">
        <v>25</v>
      </c>
      <c r="C91" s="70" t="s">
        <v>81</v>
      </c>
      <c r="D91" s="43">
        <v>1903000</v>
      </c>
      <c r="E91" s="43">
        <v>2424047.7200000002</v>
      </c>
      <c r="F91" s="64" t="s">
        <v>27</v>
      </c>
      <c r="G91" s="4"/>
    </row>
    <row r="92" spans="1:7" ht="68.25" x14ac:dyDescent="0.25">
      <c r="A92" s="47" t="s">
        <v>526</v>
      </c>
      <c r="B92" s="69" t="s">
        <v>25</v>
      </c>
      <c r="C92" s="70" t="s">
        <v>82</v>
      </c>
      <c r="D92" s="43">
        <v>303000</v>
      </c>
      <c r="E92" s="43">
        <v>343253.14</v>
      </c>
      <c r="F92" s="64" t="s">
        <v>27</v>
      </c>
      <c r="G92" s="4"/>
    </row>
    <row r="93" spans="1:7" ht="79.5" x14ac:dyDescent="0.25">
      <c r="A93" s="47" t="s">
        <v>527</v>
      </c>
      <c r="B93" s="69" t="s">
        <v>25</v>
      </c>
      <c r="C93" s="70" t="s">
        <v>455</v>
      </c>
      <c r="D93" s="43">
        <v>118000</v>
      </c>
      <c r="E93" s="43">
        <v>127549.94</v>
      </c>
      <c r="F93" s="64" t="s">
        <v>27</v>
      </c>
      <c r="G93" s="4"/>
    </row>
    <row r="94" spans="1:7" ht="37.5" customHeight="1" x14ac:dyDescent="0.25">
      <c r="A94" s="47" t="s">
        <v>528</v>
      </c>
      <c r="B94" s="69" t="s">
        <v>25</v>
      </c>
      <c r="C94" s="70" t="s">
        <v>456</v>
      </c>
      <c r="D94" s="43">
        <v>118000</v>
      </c>
      <c r="E94" s="43">
        <v>127549.94</v>
      </c>
      <c r="F94" s="64" t="s">
        <v>27</v>
      </c>
      <c r="G94" s="4"/>
    </row>
    <row r="95" spans="1:7" ht="48" customHeight="1" x14ac:dyDescent="0.25">
      <c r="A95" s="47" t="s">
        <v>529</v>
      </c>
      <c r="B95" s="69" t="s">
        <v>25</v>
      </c>
      <c r="C95" s="70" t="s">
        <v>411</v>
      </c>
      <c r="D95" s="43">
        <v>185000</v>
      </c>
      <c r="E95" s="43">
        <v>215703.2</v>
      </c>
      <c r="F95" s="64" t="s">
        <v>27</v>
      </c>
      <c r="G95" s="4"/>
    </row>
    <row r="96" spans="1:7" ht="79.5" x14ac:dyDescent="0.25">
      <c r="A96" s="47" t="s">
        <v>530</v>
      </c>
      <c r="B96" s="69" t="s">
        <v>25</v>
      </c>
      <c r="C96" s="70" t="s">
        <v>457</v>
      </c>
      <c r="D96" s="43">
        <v>185000</v>
      </c>
      <c r="E96" s="43">
        <v>215703.2</v>
      </c>
      <c r="F96" s="64" t="s">
        <v>27</v>
      </c>
      <c r="G96" s="4"/>
    </row>
    <row r="97" spans="1:7" ht="23.25" customHeight="1" x14ac:dyDescent="0.25">
      <c r="A97" s="47" t="s">
        <v>531</v>
      </c>
      <c r="B97" s="69" t="s">
        <v>25</v>
      </c>
      <c r="C97" s="70" t="s">
        <v>83</v>
      </c>
      <c r="D97" s="43">
        <v>1600000</v>
      </c>
      <c r="E97" s="43">
        <v>2080794.58</v>
      </c>
      <c r="F97" s="64" t="s">
        <v>27</v>
      </c>
      <c r="G97" s="55"/>
    </row>
    <row r="98" spans="1:7" ht="20.25" customHeight="1" x14ac:dyDescent="0.25">
      <c r="A98" s="47" t="s">
        <v>532</v>
      </c>
      <c r="B98" s="69" t="s">
        <v>25</v>
      </c>
      <c r="C98" s="70" t="s">
        <v>84</v>
      </c>
      <c r="D98" s="43">
        <v>1600000</v>
      </c>
      <c r="E98" s="43">
        <v>2080794.58</v>
      </c>
      <c r="F98" s="64" t="s">
        <v>27</v>
      </c>
      <c r="G98" s="49"/>
    </row>
    <row r="99" spans="1:7" ht="24" customHeight="1" x14ac:dyDescent="0.25">
      <c r="A99" s="47" t="s">
        <v>533</v>
      </c>
      <c r="B99" s="69" t="s">
        <v>25</v>
      </c>
      <c r="C99" s="70" t="s">
        <v>85</v>
      </c>
      <c r="D99" s="43">
        <v>1100000</v>
      </c>
      <c r="E99" s="43">
        <v>1414068.12</v>
      </c>
      <c r="F99" s="64" t="s">
        <v>27</v>
      </c>
      <c r="G99" s="4"/>
    </row>
    <row r="100" spans="1:7" ht="45.75" x14ac:dyDescent="0.25">
      <c r="A100" s="47" t="s">
        <v>534</v>
      </c>
      <c r="B100" s="69" t="s">
        <v>25</v>
      </c>
      <c r="C100" s="70" t="s">
        <v>86</v>
      </c>
      <c r="D100" s="43">
        <v>500000</v>
      </c>
      <c r="E100" s="43">
        <v>666726.46</v>
      </c>
      <c r="F100" s="64" t="s">
        <v>27</v>
      </c>
      <c r="G100" s="4"/>
    </row>
    <row r="101" spans="1:7" ht="24" customHeight="1" x14ac:dyDescent="0.25">
      <c r="A101" s="47" t="s">
        <v>535</v>
      </c>
      <c r="B101" s="69" t="s">
        <v>25</v>
      </c>
      <c r="C101" s="70" t="s">
        <v>87</v>
      </c>
      <c r="D101" s="43">
        <v>3239956.45</v>
      </c>
      <c r="E101" s="43">
        <v>3592108.76</v>
      </c>
      <c r="F101" s="64" t="s">
        <v>27</v>
      </c>
      <c r="G101" s="4"/>
    </row>
    <row r="102" spans="1:7" ht="34.5" x14ac:dyDescent="0.25">
      <c r="A102" s="47" t="s">
        <v>536</v>
      </c>
      <c r="B102" s="69" t="s">
        <v>25</v>
      </c>
      <c r="C102" s="70" t="s">
        <v>368</v>
      </c>
      <c r="D102" s="43">
        <v>740613.56</v>
      </c>
      <c r="E102" s="43">
        <v>792075.01</v>
      </c>
      <c r="F102" s="64" t="s">
        <v>27</v>
      </c>
      <c r="G102" s="4"/>
    </row>
    <row r="103" spans="1:7" ht="36" customHeight="1" x14ac:dyDescent="0.25">
      <c r="A103" s="47" t="s">
        <v>537</v>
      </c>
      <c r="B103" s="69" t="s">
        <v>25</v>
      </c>
      <c r="C103" s="70" t="s">
        <v>369</v>
      </c>
      <c r="D103" s="43">
        <v>42000</v>
      </c>
      <c r="E103" s="43">
        <v>41757.47</v>
      </c>
      <c r="F103" s="64">
        <f t="shared" ref="F103:F118" si="5">D103-E103</f>
        <v>242.52999999999884</v>
      </c>
      <c r="G103" s="4"/>
    </row>
    <row r="104" spans="1:7" ht="24" customHeight="1" x14ac:dyDescent="0.25">
      <c r="A104" s="47" t="s">
        <v>538</v>
      </c>
      <c r="B104" s="69" t="s">
        <v>25</v>
      </c>
      <c r="C104" s="70" t="s">
        <v>370</v>
      </c>
      <c r="D104" s="43">
        <v>42000</v>
      </c>
      <c r="E104" s="43">
        <v>41757.47</v>
      </c>
      <c r="F104" s="64">
        <f t="shared" si="5"/>
        <v>242.52999999999884</v>
      </c>
      <c r="G104" s="4"/>
    </row>
    <row r="105" spans="1:7" ht="68.25" x14ac:dyDescent="0.25">
      <c r="A105" s="47" t="s">
        <v>539</v>
      </c>
      <c r="B105" s="69" t="s">
        <v>25</v>
      </c>
      <c r="C105" s="70" t="s">
        <v>383</v>
      </c>
      <c r="D105" s="43">
        <v>49800</v>
      </c>
      <c r="E105" s="43">
        <v>48996.25</v>
      </c>
      <c r="F105" s="64" t="s">
        <v>27</v>
      </c>
      <c r="G105" s="4"/>
    </row>
    <row r="106" spans="1:7" ht="90.75" x14ac:dyDescent="0.25">
      <c r="A106" s="47" t="s">
        <v>540</v>
      </c>
      <c r="B106" s="69" t="s">
        <v>25</v>
      </c>
      <c r="C106" s="70" t="s">
        <v>384</v>
      </c>
      <c r="D106" s="43">
        <v>49800</v>
      </c>
      <c r="E106" s="43">
        <v>48996.25</v>
      </c>
      <c r="F106" s="64" t="s">
        <v>27</v>
      </c>
      <c r="G106" s="4"/>
    </row>
    <row r="107" spans="1:7" ht="24" customHeight="1" x14ac:dyDescent="0.25">
      <c r="A107" s="47" t="s">
        <v>682</v>
      </c>
      <c r="B107" s="69" t="s">
        <v>25</v>
      </c>
      <c r="C107" s="70" t="s">
        <v>686</v>
      </c>
      <c r="D107" s="43">
        <v>2891.8</v>
      </c>
      <c r="E107" s="43">
        <v>2891.8</v>
      </c>
      <c r="F107" s="64" t="s">
        <v>27</v>
      </c>
      <c r="G107" s="4"/>
    </row>
    <row r="108" spans="1:7" ht="36" customHeight="1" x14ac:dyDescent="0.25">
      <c r="A108" s="47" t="s">
        <v>683</v>
      </c>
      <c r="B108" s="69" t="s">
        <v>25</v>
      </c>
      <c r="C108" s="70" t="s">
        <v>687</v>
      </c>
      <c r="D108" s="43">
        <v>2891.8</v>
      </c>
      <c r="E108" s="43">
        <v>2891.8</v>
      </c>
      <c r="F108" s="64" t="s">
        <v>27</v>
      </c>
      <c r="G108" s="4"/>
    </row>
    <row r="109" spans="1:7" ht="45.75" x14ac:dyDescent="0.25">
      <c r="A109" s="47" t="s">
        <v>541</v>
      </c>
      <c r="B109" s="69" t="s">
        <v>25</v>
      </c>
      <c r="C109" s="70" t="s">
        <v>595</v>
      </c>
      <c r="D109" s="43">
        <v>999.99</v>
      </c>
      <c r="E109" s="43">
        <v>1000</v>
      </c>
      <c r="F109" s="64" t="s">
        <v>27</v>
      </c>
      <c r="G109" s="4"/>
    </row>
    <row r="110" spans="1:7" ht="24" customHeight="1" x14ac:dyDescent="0.25">
      <c r="A110" s="47" t="s">
        <v>542</v>
      </c>
      <c r="B110" s="69" t="s">
        <v>25</v>
      </c>
      <c r="C110" s="70" t="s">
        <v>596</v>
      </c>
      <c r="D110" s="43">
        <v>999.99</v>
      </c>
      <c r="E110" s="43">
        <v>1000</v>
      </c>
      <c r="F110" s="64" t="s">
        <v>27</v>
      </c>
      <c r="G110" s="4"/>
    </row>
    <row r="111" spans="1:7" ht="68.25" x14ac:dyDescent="0.25">
      <c r="A111" s="47" t="s">
        <v>543</v>
      </c>
      <c r="B111" s="69" t="s">
        <v>25</v>
      </c>
      <c r="C111" s="70" t="s">
        <v>394</v>
      </c>
      <c r="D111" s="43">
        <v>53021.77</v>
      </c>
      <c r="E111" s="43">
        <v>68271.77</v>
      </c>
      <c r="F111" s="64" t="s">
        <v>27</v>
      </c>
      <c r="G111" s="4"/>
    </row>
    <row r="112" spans="1:7" ht="15" customHeight="1" x14ac:dyDescent="0.25">
      <c r="A112" s="47" t="s">
        <v>544</v>
      </c>
      <c r="B112" s="69" t="s">
        <v>25</v>
      </c>
      <c r="C112" s="70" t="s">
        <v>395</v>
      </c>
      <c r="D112" s="43">
        <v>53021.77</v>
      </c>
      <c r="E112" s="43">
        <v>68271.77</v>
      </c>
      <c r="F112" s="64" t="s">
        <v>27</v>
      </c>
      <c r="G112" s="4"/>
    </row>
    <row r="113" spans="1:7" ht="15" customHeight="1" x14ac:dyDescent="0.25">
      <c r="A113" s="47" t="s">
        <v>545</v>
      </c>
      <c r="B113" s="69" t="s">
        <v>25</v>
      </c>
      <c r="C113" s="70" t="s">
        <v>377</v>
      </c>
      <c r="D113" s="43">
        <v>38800</v>
      </c>
      <c r="E113" s="43">
        <v>36735.949999999997</v>
      </c>
      <c r="F113" s="64">
        <f>D113-E113</f>
        <v>2064.0500000000029</v>
      </c>
      <c r="G113" s="4"/>
    </row>
    <row r="114" spans="1:7" ht="24" customHeight="1" x14ac:dyDescent="0.25">
      <c r="A114" s="47" t="s">
        <v>546</v>
      </c>
      <c r="B114" s="69" t="s">
        <v>25</v>
      </c>
      <c r="C114" s="70" t="s">
        <v>378</v>
      </c>
      <c r="D114" s="43">
        <v>38800</v>
      </c>
      <c r="E114" s="43">
        <v>36735.949999999997</v>
      </c>
      <c r="F114" s="64">
        <f>D114-E114</f>
        <v>2064.0500000000029</v>
      </c>
      <c r="G114" s="4"/>
    </row>
    <row r="115" spans="1:7" ht="15" customHeight="1" x14ac:dyDescent="0.25">
      <c r="A115" s="47" t="s">
        <v>861</v>
      </c>
      <c r="B115" s="69" t="s">
        <v>25</v>
      </c>
      <c r="C115" s="70" t="s">
        <v>865</v>
      </c>
      <c r="D115" s="43" t="s">
        <v>27</v>
      </c>
      <c r="E115" s="43">
        <v>10</v>
      </c>
      <c r="F115" s="64" t="s">
        <v>27</v>
      </c>
      <c r="G115" s="4"/>
    </row>
    <row r="116" spans="1:7" ht="15" customHeight="1" x14ac:dyDescent="0.25">
      <c r="A116" s="47" t="s">
        <v>862</v>
      </c>
      <c r="B116" s="69" t="s">
        <v>25</v>
      </c>
      <c r="C116" s="70" t="s">
        <v>866</v>
      </c>
      <c r="D116" s="43" t="s">
        <v>27</v>
      </c>
      <c r="E116" s="43">
        <v>10</v>
      </c>
      <c r="F116" s="64" t="s">
        <v>27</v>
      </c>
      <c r="G116" s="4"/>
    </row>
    <row r="117" spans="1:7" ht="15" customHeight="1" x14ac:dyDescent="0.25">
      <c r="A117" s="47" t="s">
        <v>547</v>
      </c>
      <c r="B117" s="69" t="s">
        <v>25</v>
      </c>
      <c r="C117" s="70" t="s">
        <v>402</v>
      </c>
      <c r="D117" s="43">
        <v>12000</v>
      </c>
      <c r="E117" s="43">
        <v>11500</v>
      </c>
      <c r="F117" s="64">
        <f t="shared" si="5"/>
        <v>500</v>
      </c>
      <c r="G117" s="4"/>
    </row>
    <row r="118" spans="1:7" ht="24" customHeight="1" x14ac:dyDescent="0.25">
      <c r="A118" s="47" t="s">
        <v>548</v>
      </c>
      <c r="B118" s="69" t="s">
        <v>25</v>
      </c>
      <c r="C118" s="70" t="s">
        <v>403</v>
      </c>
      <c r="D118" s="43">
        <v>12000</v>
      </c>
      <c r="E118" s="43">
        <v>11500</v>
      </c>
      <c r="F118" s="64">
        <f t="shared" si="5"/>
        <v>500</v>
      </c>
      <c r="G118" s="4"/>
    </row>
    <row r="119" spans="1:7" ht="15" customHeight="1" x14ac:dyDescent="0.25">
      <c r="A119" s="47" t="s">
        <v>549</v>
      </c>
      <c r="B119" s="69" t="s">
        <v>25</v>
      </c>
      <c r="C119" s="70" t="s">
        <v>381</v>
      </c>
      <c r="D119" s="43">
        <v>45200</v>
      </c>
      <c r="E119" s="43">
        <v>55328.2</v>
      </c>
      <c r="F119" s="64" t="s">
        <v>27</v>
      </c>
      <c r="G119" s="4"/>
    </row>
    <row r="120" spans="1:7" ht="15" customHeight="1" x14ac:dyDescent="0.25">
      <c r="A120" s="47" t="s">
        <v>550</v>
      </c>
      <c r="B120" s="69" t="s">
        <v>25</v>
      </c>
      <c r="C120" s="70" t="s">
        <v>382</v>
      </c>
      <c r="D120" s="43">
        <v>45200</v>
      </c>
      <c r="E120" s="43">
        <v>55328.2</v>
      </c>
      <c r="F120" s="64" t="s">
        <v>27</v>
      </c>
      <c r="G120" s="4"/>
    </row>
    <row r="121" spans="1:7" ht="24" customHeight="1" x14ac:dyDescent="0.25">
      <c r="A121" s="47" t="s">
        <v>551</v>
      </c>
      <c r="B121" s="69" t="s">
        <v>25</v>
      </c>
      <c r="C121" s="70" t="s">
        <v>379</v>
      </c>
      <c r="D121" s="43">
        <v>495900</v>
      </c>
      <c r="E121" s="43">
        <v>525583.56999999995</v>
      </c>
      <c r="F121" s="64" t="s">
        <v>27</v>
      </c>
      <c r="G121" s="4"/>
    </row>
    <row r="122" spans="1:7" ht="24" customHeight="1" x14ac:dyDescent="0.25">
      <c r="A122" s="47" t="s">
        <v>552</v>
      </c>
      <c r="B122" s="69" t="s">
        <v>25</v>
      </c>
      <c r="C122" s="70" t="s">
        <v>380</v>
      </c>
      <c r="D122" s="43">
        <v>495900</v>
      </c>
      <c r="E122" s="43">
        <v>525583.56999999995</v>
      </c>
      <c r="F122" s="64" t="s">
        <v>27</v>
      </c>
      <c r="G122" s="4"/>
    </row>
    <row r="123" spans="1:7" ht="24" customHeight="1" x14ac:dyDescent="0.25">
      <c r="A123" s="47" t="s">
        <v>553</v>
      </c>
      <c r="B123" s="69" t="s">
        <v>25</v>
      </c>
      <c r="C123" s="70" t="s">
        <v>404</v>
      </c>
      <c r="D123" s="43">
        <v>929981.17</v>
      </c>
      <c r="E123" s="43">
        <v>1086293.3</v>
      </c>
      <c r="F123" s="64" t="s">
        <v>27</v>
      </c>
      <c r="G123" s="4"/>
    </row>
    <row r="124" spans="1:7" ht="13.5" customHeight="1" x14ac:dyDescent="0.25">
      <c r="A124" s="47" t="s">
        <v>770</v>
      </c>
      <c r="B124" s="69" t="s">
        <v>25</v>
      </c>
      <c r="C124" s="70" t="s">
        <v>773</v>
      </c>
      <c r="D124" s="43">
        <v>734981.17</v>
      </c>
      <c r="E124" s="43">
        <v>870497.49</v>
      </c>
      <c r="F124" s="64" t="s">
        <v>27</v>
      </c>
      <c r="G124" s="4"/>
    </row>
    <row r="125" spans="1:7" ht="19.5" customHeight="1" x14ac:dyDescent="0.25">
      <c r="A125" s="47" t="s">
        <v>771</v>
      </c>
      <c r="B125" s="69" t="s">
        <v>25</v>
      </c>
      <c r="C125" s="70" t="s">
        <v>774</v>
      </c>
      <c r="D125" s="43">
        <v>734981.17</v>
      </c>
      <c r="E125" s="43">
        <v>870497.49</v>
      </c>
      <c r="F125" s="64" t="s">
        <v>27</v>
      </c>
      <c r="G125" s="4"/>
    </row>
    <row r="126" spans="1:7" ht="19.5" customHeight="1" x14ac:dyDescent="0.25">
      <c r="A126" s="47" t="s">
        <v>554</v>
      </c>
      <c r="B126" s="69" t="s">
        <v>25</v>
      </c>
      <c r="C126" s="70" t="s">
        <v>371</v>
      </c>
      <c r="D126" s="43">
        <v>195000</v>
      </c>
      <c r="E126" s="43">
        <v>215795.81</v>
      </c>
      <c r="F126" s="64" t="s">
        <v>27</v>
      </c>
      <c r="G126" s="4"/>
    </row>
    <row r="127" spans="1:7" ht="15" customHeight="1" x14ac:dyDescent="0.25">
      <c r="A127" s="47" t="s">
        <v>555</v>
      </c>
      <c r="B127" s="69" t="s">
        <v>25</v>
      </c>
      <c r="C127" s="70" t="s">
        <v>372</v>
      </c>
      <c r="D127" s="43">
        <v>195000</v>
      </c>
      <c r="E127" s="43">
        <v>215795.81</v>
      </c>
      <c r="F127" s="64" t="s">
        <v>27</v>
      </c>
      <c r="G127" s="4"/>
    </row>
    <row r="128" spans="1:7" ht="24" customHeight="1" x14ac:dyDescent="0.25">
      <c r="A128" s="47" t="s">
        <v>556</v>
      </c>
      <c r="B128" s="69" t="s">
        <v>25</v>
      </c>
      <c r="C128" s="70" t="s">
        <v>373</v>
      </c>
      <c r="D128" s="43">
        <v>368151.66</v>
      </c>
      <c r="E128" s="43">
        <v>470694.32</v>
      </c>
      <c r="F128" s="64" t="s">
        <v>27</v>
      </c>
      <c r="G128" s="4"/>
    </row>
    <row r="129" spans="1:7" ht="15" customHeight="1" x14ac:dyDescent="0.25">
      <c r="A129" s="47" t="s">
        <v>557</v>
      </c>
      <c r="B129" s="69" t="s">
        <v>25</v>
      </c>
      <c r="C129" s="70" t="s">
        <v>405</v>
      </c>
      <c r="D129" s="43">
        <v>334873.71000000002</v>
      </c>
      <c r="E129" s="43">
        <v>355200.33</v>
      </c>
      <c r="F129" s="64" t="s">
        <v>27</v>
      </c>
      <c r="G129" s="4"/>
    </row>
    <row r="130" spans="1:7" ht="15" customHeight="1" x14ac:dyDescent="0.25">
      <c r="A130" s="47" t="s">
        <v>558</v>
      </c>
      <c r="B130" s="69" t="s">
        <v>25</v>
      </c>
      <c r="C130" s="70" t="s">
        <v>406</v>
      </c>
      <c r="D130" s="43">
        <v>334873.71000000002</v>
      </c>
      <c r="E130" s="43">
        <v>355200.33</v>
      </c>
      <c r="F130" s="64" t="s">
        <v>27</v>
      </c>
      <c r="G130" s="4"/>
    </row>
    <row r="131" spans="1:7" ht="34.5" customHeight="1" x14ac:dyDescent="0.25">
      <c r="A131" s="47" t="s">
        <v>559</v>
      </c>
      <c r="B131" s="69" t="s">
        <v>25</v>
      </c>
      <c r="C131" s="70" t="s">
        <v>374</v>
      </c>
      <c r="D131" s="43">
        <v>33277.949999999997</v>
      </c>
      <c r="E131" s="43">
        <v>115493.99</v>
      </c>
      <c r="F131" s="64" t="s">
        <v>27</v>
      </c>
      <c r="G131" s="4"/>
    </row>
    <row r="132" spans="1:7" ht="36" customHeight="1" x14ac:dyDescent="0.25">
      <c r="A132" s="47" t="s">
        <v>560</v>
      </c>
      <c r="B132" s="69" t="s">
        <v>25</v>
      </c>
      <c r="C132" s="70" t="s">
        <v>375</v>
      </c>
      <c r="D132" s="43">
        <v>32526.59</v>
      </c>
      <c r="E132" s="43">
        <v>114647.11</v>
      </c>
      <c r="F132" s="64" t="s">
        <v>27</v>
      </c>
      <c r="G132" s="4"/>
    </row>
    <row r="133" spans="1:7" ht="68.25" x14ac:dyDescent="0.25">
      <c r="A133" s="47" t="s">
        <v>561</v>
      </c>
      <c r="B133" s="69" t="s">
        <v>25</v>
      </c>
      <c r="C133" s="70" t="s">
        <v>376</v>
      </c>
      <c r="D133" s="43">
        <v>751.36</v>
      </c>
      <c r="E133" s="43">
        <v>846.88</v>
      </c>
      <c r="F133" s="64" t="s">
        <v>27</v>
      </c>
      <c r="G133" s="4"/>
    </row>
    <row r="134" spans="1:7" x14ac:dyDescent="0.25">
      <c r="A134" s="47" t="s">
        <v>562</v>
      </c>
      <c r="B134" s="69" t="s">
        <v>25</v>
      </c>
      <c r="C134" s="70" t="s">
        <v>458</v>
      </c>
      <c r="D134" s="43">
        <v>452710.06</v>
      </c>
      <c r="E134" s="43">
        <v>476535.06</v>
      </c>
      <c r="F134" s="64" t="s">
        <v>27</v>
      </c>
      <c r="G134" s="4"/>
    </row>
    <row r="135" spans="1:7" ht="90.75" x14ac:dyDescent="0.25">
      <c r="A135" s="47" t="s">
        <v>563</v>
      </c>
      <c r="B135" s="69" t="s">
        <v>25</v>
      </c>
      <c r="C135" s="70" t="s">
        <v>459</v>
      </c>
      <c r="D135" s="43">
        <v>452710.06</v>
      </c>
      <c r="E135" s="43">
        <v>476535.06</v>
      </c>
      <c r="F135" s="64" t="s">
        <v>27</v>
      </c>
      <c r="G135" s="4"/>
    </row>
    <row r="136" spans="1:7" ht="48" customHeight="1" x14ac:dyDescent="0.25">
      <c r="A136" s="47" t="s">
        <v>721</v>
      </c>
      <c r="B136" s="69" t="s">
        <v>25</v>
      </c>
      <c r="C136" s="70" t="s">
        <v>727</v>
      </c>
      <c r="D136" s="43">
        <v>748500</v>
      </c>
      <c r="E136" s="43">
        <v>766511.07</v>
      </c>
      <c r="F136" s="64" t="s">
        <v>27</v>
      </c>
      <c r="G136" s="4"/>
    </row>
    <row r="137" spans="1:7" ht="48" customHeight="1" x14ac:dyDescent="0.25">
      <c r="A137" s="47" t="s">
        <v>564</v>
      </c>
      <c r="B137" s="69" t="s">
        <v>25</v>
      </c>
      <c r="C137" s="70" t="s">
        <v>88</v>
      </c>
      <c r="D137" s="43">
        <v>1053819</v>
      </c>
      <c r="E137" s="43">
        <v>1053959</v>
      </c>
      <c r="F137" s="64" t="s">
        <v>27</v>
      </c>
      <c r="G137" s="4"/>
    </row>
    <row r="138" spans="1:7" ht="27" customHeight="1" x14ac:dyDescent="0.25">
      <c r="A138" s="47" t="s">
        <v>863</v>
      </c>
      <c r="B138" s="69" t="s">
        <v>25</v>
      </c>
      <c r="C138" s="70" t="s">
        <v>867</v>
      </c>
      <c r="D138" s="43" t="s">
        <v>27</v>
      </c>
      <c r="E138" s="43">
        <v>2000</v>
      </c>
      <c r="F138" s="64" t="s">
        <v>27</v>
      </c>
      <c r="G138" s="4"/>
    </row>
    <row r="139" spans="1:7" ht="33.75" customHeight="1" x14ac:dyDescent="0.25">
      <c r="A139" s="47" t="s">
        <v>864</v>
      </c>
      <c r="B139" s="69" t="s">
        <v>25</v>
      </c>
      <c r="C139" s="70" t="s">
        <v>868</v>
      </c>
      <c r="D139" s="43" t="s">
        <v>27</v>
      </c>
      <c r="E139" s="43">
        <v>2000</v>
      </c>
      <c r="F139" s="64" t="s">
        <v>27</v>
      </c>
      <c r="G139" s="4"/>
    </row>
    <row r="140" spans="1:7" ht="15" customHeight="1" x14ac:dyDescent="0.25">
      <c r="A140" s="47" t="s">
        <v>565</v>
      </c>
      <c r="B140" s="69" t="s">
        <v>25</v>
      </c>
      <c r="C140" s="70" t="s">
        <v>89</v>
      </c>
      <c r="D140" s="43">
        <v>90000</v>
      </c>
      <c r="E140" s="43">
        <v>88140</v>
      </c>
      <c r="F140" s="64">
        <f>D140-E140</f>
        <v>1860</v>
      </c>
      <c r="G140" s="4"/>
    </row>
    <row r="141" spans="1:7" ht="48" customHeight="1" x14ac:dyDescent="0.25">
      <c r="A141" s="47" t="s">
        <v>566</v>
      </c>
      <c r="B141" s="69" t="s">
        <v>25</v>
      </c>
      <c r="C141" s="70" t="s">
        <v>90</v>
      </c>
      <c r="D141" s="43">
        <v>90000</v>
      </c>
      <c r="E141" s="43">
        <v>88140</v>
      </c>
      <c r="F141" s="64">
        <f>D141-E141</f>
        <v>1860</v>
      </c>
      <c r="G141" s="4"/>
    </row>
    <row r="142" spans="1:7" x14ac:dyDescent="0.25">
      <c r="A142" s="47" t="s">
        <v>855</v>
      </c>
      <c r="B142" s="69" t="s">
        <v>25</v>
      </c>
      <c r="C142" s="70" t="s">
        <v>857</v>
      </c>
      <c r="D142" s="43">
        <v>963819</v>
      </c>
      <c r="E142" s="43">
        <v>963819</v>
      </c>
      <c r="F142" s="64">
        <f>D142-E142</f>
        <v>0</v>
      </c>
      <c r="G142" s="4"/>
    </row>
    <row r="143" spans="1:7" ht="24" customHeight="1" x14ac:dyDescent="0.25">
      <c r="A143" s="47" t="s">
        <v>856</v>
      </c>
      <c r="B143" s="69" t="s">
        <v>25</v>
      </c>
      <c r="C143" s="70" t="s">
        <v>858</v>
      </c>
      <c r="D143" s="43">
        <v>963819</v>
      </c>
      <c r="E143" s="43">
        <v>963819</v>
      </c>
      <c r="F143" s="64">
        <f>D143-E143</f>
        <v>0</v>
      </c>
      <c r="G143" s="4"/>
    </row>
    <row r="144" spans="1:7" ht="24" customHeight="1" x14ac:dyDescent="0.25">
      <c r="A144" s="47" t="s">
        <v>567</v>
      </c>
      <c r="B144" s="69" t="s">
        <v>25</v>
      </c>
      <c r="C144" s="70" t="s">
        <v>91</v>
      </c>
      <c r="D144" s="43">
        <v>2067103980.77</v>
      </c>
      <c r="E144" s="43">
        <v>2034035964.01</v>
      </c>
      <c r="F144" s="64">
        <f>D144-E144</f>
        <v>33068016.75999999</v>
      </c>
      <c r="G144" s="4"/>
    </row>
    <row r="145" spans="1:7" ht="24" hidden="1" customHeight="1" x14ac:dyDescent="0.25">
      <c r="A145" s="47" t="s">
        <v>568</v>
      </c>
      <c r="B145" s="69" t="s">
        <v>25</v>
      </c>
      <c r="C145" s="70" t="s">
        <v>92</v>
      </c>
      <c r="D145" s="43">
        <v>2080951406.1600001</v>
      </c>
      <c r="E145" s="43">
        <v>2047910289.4000001</v>
      </c>
      <c r="F145" s="64">
        <f t="shared" ref="F145:F146" si="6">D145-E145</f>
        <v>33041116.75999999</v>
      </c>
      <c r="G145" s="4"/>
    </row>
    <row r="146" spans="1:7" ht="36" customHeight="1" x14ac:dyDescent="0.25">
      <c r="A146" s="47" t="s">
        <v>722</v>
      </c>
      <c r="B146" s="69" t="s">
        <v>25</v>
      </c>
      <c r="C146" s="70" t="s">
        <v>728</v>
      </c>
      <c r="D146" s="43">
        <v>53747700</v>
      </c>
      <c r="E146" s="43">
        <v>53747700</v>
      </c>
      <c r="F146" s="64">
        <f t="shared" si="6"/>
        <v>0</v>
      </c>
      <c r="G146" s="4"/>
    </row>
    <row r="147" spans="1:7" ht="15" customHeight="1" x14ac:dyDescent="0.25">
      <c r="A147" s="47" t="s">
        <v>723</v>
      </c>
      <c r="B147" s="69" t="s">
        <v>25</v>
      </c>
      <c r="C147" s="70" t="s">
        <v>729</v>
      </c>
      <c r="D147" s="43">
        <v>53747700</v>
      </c>
      <c r="E147" s="43">
        <v>53747700</v>
      </c>
      <c r="F147" s="64">
        <f t="shared" ref="F147:F149" si="7">D147-E147</f>
        <v>0</v>
      </c>
      <c r="G147" s="4"/>
    </row>
    <row r="148" spans="1:7" ht="34.5" x14ac:dyDescent="0.25">
      <c r="A148" s="47" t="s">
        <v>724</v>
      </c>
      <c r="B148" s="69" t="s">
        <v>25</v>
      </c>
      <c r="C148" s="70" t="s">
        <v>730</v>
      </c>
      <c r="D148" s="43">
        <v>53747700</v>
      </c>
      <c r="E148" s="43">
        <v>53747700</v>
      </c>
      <c r="F148" s="64">
        <f t="shared" si="7"/>
        <v>0</v>
      </c>
      <c r="G148" s="41"/>
    </row>
    <row r="149" spans="1:7" ht="23.25" x14ac:dyDescent="0.25">
      <c r="A149" s="47" t="s">
        <v>569</v>
      </c>
      <c r="B149" s="69" t="s">
        <v>25</v>
      </c>
      <c r="C149" s="70" t="s">
        <v>328</v>
      </c>
      <c r="D149" s="43">
        <v>437800958.94</v>
      </c>
      <c r="E149" s="43">
        <v>429708031.73000002</v>
      </c>
      <c r="F149" s="64">
        <f t="shared" si="7"/>
        <v>8092927.2099999785</v>
      </c>
      <c r="G149" s="41"/>
    </row>
    <row r="150" spans="1:7" ht="34.5" x14ac:dyDescent="0.25">
      <c r="A150" s="47" t="s">
        <v>787</v>
      </c>
      <c r="B150" s="69" t="s">
        <v>25</v>
      </c>
      <c r="C150" s="70" t="s">
        <v>789</v>
      </c>
      <c r="D150" s="43">
        <v>5384300</v>
      </c>
      <c r="E150" s="43">
        <v>5384292.6299999999</v>
      </c>
      <c r="F150" s="64">
        <f t="shared" ref="F150:F183" si="8">D150-E150</f>
        <v>7.3700000001117587</v>
      </c>
      <c r="G150" s="41"/>
    </row>
    <row r="151" spans="1:7" ht="34.5" x14ac:dyDescent="0.25">
      <c r="A151" s="47" t="s">
        <v>788</v>
      </c>
      <c r="B151" s="69" t="s">
        <v>25</v>
      </c>
      <c r="C151" s="70" t="s">
        <v>790</v>
      </c>
      <c r="D151" s="43">
        <v>5384300</v>
      </c>
      <c r="E151" s="43">
        <v>5384292.6299999999</v>
      </c>
      <c r="F151" s="64">
        <f t="shared" si="8"/>
        <v>7.3700000001117587</v>
      </c>
      <c r="G151" s="41"/>
    </row>
    <row r="152" spans="1:7" ht="34.5" x14ac:dyDescent="0.25">
      <c r="A152" s="47" t="s">
        <v>751</v>
      </c>
      <c r="B152" s="69" t="s">
        <v>25</v>
      </c>
      <c r="C152" s="70" t="s">
        <v>760</v>
      </c>
      <c r="D152" s="43">
        <v>79560090</v>
      </c>
      <c r="E152" s="43">
        <v>79476572.069999993</v>
      </c>
      <c r="F152" s="64">
        <f t="shared" si="8"/>
        <v>83517.930000007153</v>
      </c>
      <c r="G152" s="41"/>
    </row>
    <row r="153" spans="1:7" ht="34.5" x14ac:dyDescent="0.25">
      <c r="A153" s="47" t="s">
        <v>752</v>
      </c>
      <c r="B153" s="69" t="s">
        <v>25</v>
      </c>
      <c r="C153" s="70" t="s">
        <v>761</v>
      </c>
      <c r="D153" s="43">
        <v>79560090</v>
      </c>
      <c r="E153" s="43">
        <v>79476572.069999993</v>
      </c>
      <c r="F153" s="64">
        <f t="shared" si="8"/>
        <v>83517.930000007153</v>
      </c>
      <c r="G153" s="41"/>
    </row>
    <row r="154" spans="1:7" ht="45.75" x14ac:dyDescent="0.25">
      <c r="A154" s="47" t="s">
        <v>570</v>
      </c>
      <c r="B154" s="69" t="s">
        <v>25</v>
      </c>
      <c r="C154" s="70" t="s">
        <v>407</v>
      </c>
      <c r="D154" s="43">
        <v>47316700</v>
      </c>
      <c r="E154" s="43">
        <v>47313431.159999996</v>
      </c>
      <c r="F154" s="64">
        <f t="shared" si="8"/>
        <v>3268.8400000035763</v>
      </c>
      <c r="G154" s="41"/>
    </row>
    <row r="155" spans="1:7" ht="57" x14ac:dyDescent="0.25">
      <c r="A155" s="47" t="s">
        <v>571</v>
      </c>
      <c r="B155" s="69" t="s">
        <v>25</v>
      </c>
      <c r="C155" s="70" t="s">
        <v>408</v>
      </c>
      <c r="D155" s="43">
        <v>47316700</v>
      </c>
      <c r="E155" s="43">
        <v>47313431.159999996</v>
      </c>
      <c r="F155" s="64">
        <f t="shared" si="8"/>
        <v>3268.8400000035763</v>
      </c>
      <c r="G155" s="41"/>
    </row>
    <row r="156" spans="1:7" x14ac:dyDescent="0.25">
      <c r="A156" s="47" t="s">
        <v>572</v>
      </c>
      <c r="B156" s="69" t="s">
        <v>25</v>
      </c>
      <c r="C156" s="70" t="s">
        <v>460</v>
      </c>
      <c r="D156" s="43">
        <v>309620</v>
      </c>
      <c r="E156" s="43">
        <v>309620</v>
      </c>
      <c r="F156" s="64">
        <f t="shared" si="8"/>
        <v>0</v>
      </c>
      <c r="G156" s="41"/>
    </row>
    <row r="157" spans="1:7" ht="23.25" x14ac:dyDescent="0.25">
      <c r="A157" s="47" t="s">
        <v>573</v>
      </c>
      <c r="B157" s="69" t="s">
        <v>25</v>
      </c>
      <c r="C157" s="70" t="s">
        <v>461</v>
      </c>
      <c r="D157" s="43">
        <v>309620</v>
      </c>
      <c r="E157" s="43">
        <v>309620</v>
      </c>
      <c r="F157" s="64">
        <f t="shared" si="8"/>
        <v>0</v>
      </c>
      <c r="G157" s="41"/>
    </row>
    <row r="158" spans="1:7" ht="23.25" x14ac:dyDescent="0.25">
      <c r="A158" s="47" t="s">
        <v>684</v>
      </c>
      <c r="B158" s="69" t="s">
        <v>25</v>
      </c>
      <c r="C158" s="70" t="s">
        <v>688</v>
      </c>
      <c r="D158" s="43">
        <v>80782362.939999998</v>
      </c>
      <c r="E158" s="43">
        <v>74598583.920000002</v>
      </c>
      <c r="F158" s="64">
        <f t="shared" si="8"/>
        <v>6183779.0199999958</v>
      </c>
      <c r="G158" s="41"/>
    </row>
    <row r="159" spans="1:7" ht="34.5" x14ac:dyDescent="0.25">
      <c r="A159" s="47" t="s">
        <v>685</v>
      </c>
      <c r="B159" s="69" t="s">
        <v>25</v>
      </c>
      <c r="C159" s="70" t="s">
        <v>689</v>
      </c>
      <c r="D159" s="43">
        <v>80782362.939999998</v>
      </c>
      <c r="E159" s="43">
        <v>74598583.920000002</v>
      </c>
      <c r="F159" s="64">
        <f t="shared" si="8"/>
        <v>6183779.0199999958</v>
      </c>
      <c r="G159" s="41"/>
    </row>
    <row r="160" spans="1:7" x14ac:dyDescent="0.25">
      <c r="A160" s="47" t="s">
        <v>574</v>
      </c>
      <c r="B160" s="69" t="s">
        <v>25</v>
      </c>
      <c r="C160" s="70" t="s">
        <v>329</v>
      </c>
      <c r="D160" s="43">
        <v>224447886</v>
      </c>
      <c r="E160" s="43">
        <v>222625531.94999999</v>
      </c>
      <c r="F160" s="64">
        <f t="shared" si="8"/>
        <v>1822354.0500000119</v>
      </c>
      <c r="G160" s="41"/>
    </row>
    <row r="161" spans="1:7" x14ac:dyDescent="0.25">
      <c r="A161" s="47" t="s">
        <v>575</v>
      </c>
      <c r="B161" s="69" t="s">
        <v>25</v>
      </c>
      <c r="C161" s="70" t="s">
        <v>330</v>
      </c>
      <c r="D161" s="43">
        <v>224447886</v>
      </c>
      <c r="E161" s="43">
        <v>222625531.94999999</v>
      </c>
      <c r="F161" s="64">
        <f t="shared" si="8"/>
        <v>1822354.0500000119</v>
      </c>
      <c r="G161" s="41"/>
    </row>
    <row r="162" spans="1:7" ht="23.25" x14ac:dyDescent="0.25">
      <c r="A162" s="47" t="s">
        <v>576</v>
      </c>
      <c r="B162" s="69" t="s">
        <v>25</v>
      </c>
      <c r="C162" s="70" t="s">
        <v>331</v>
      </c>
      <c r="D162" s="43">
        <v>1507601610.95</v>
      </c>
      <c r="E162" s="43">
        <v>1482653672.3199999</v>
      </c>
      <c r="F162" s="64">
        <f t="shared" si="8"/>
        <v>24947938.630000114</v>
      </c>
      <c r="G162" s="41"/>
    </row>
    <row r="163" spans="1:7" ht="34.5" x14ac:dyDescent="0.25">
      <c r="A163" s="47" t="s">
        <v>577</v>
      </c>
      <c r="B163" s="69" t="s">
        <v>25</v>
      </c>
      <c r="C163" s="70" t="s">
        <v>332</v>
      </c>
      <c r="D163" s="43">
        <v>119122610.95</v>
      </c>
      <c r="E163" s="43">
        <v>119094669.3</v>
      </c>
      <c r="F163" s="64">
        <f t="shared" si="8"/>
        <v>27941.65000000596</v>
      </c>
      <c r="G163" s="41"/>
    </row>
    <row r="164" spans="1:7" ht="34.5" x14ac:dyDescent="0.25">
      <c r="A164" s="47" t="s">
        <v>578</v>
      </c>
      <c r="B164" s="69" t="s">
        <v>25</v>
      </c>
      <c r="C164" s="70" t="s">
        <v>333</v>
      </c>
      <c r="D164" s="43">
        <v>119122610.95</v>
      </c>
      <c r="E164" s="43">
        <v>119094669.3</v>
      </c>
      <c r="F164" s="64">
        <f t="shared" si="8"/>
        <v>27941.65000000596</v>
      </c>
      <c r="G164" s="41"/>
    </row>
    <row r="165" spans="1:7" ht="45.75" x14ac:dyDescent="0.25">
      <c r="A165" s="47" t="s">
        <v>579</v>
      </c>
      <c r="B165" s="69" t="s">
        <v>25</v>
      </c>
      <c r="C165" s="70" t="s">
        <v>334</v>
      </c>
      <c r="D165" s="43">
        <v>12100</v>
      </c>
      <c r="E165" s="43">
        <v>12100</v>
      </c>
      <c r="F165" s="64">
        <f t="shared" si="8"/>
        <v>0</v>
      </c>
      <c r="G165" s="41"/>
    </row>
    <row r="166" spans="1:7" ht="57" x14ac:dyDescent="0.25">
      <c r="A166" s="47" t="s">
        <v>580</v>
      </c>
      <c r="B166" s="69" t="s">
        <v>25</v>
      </c>
      <c r="C166" s="70" t="s">
        <v>335</v>
      </c>
      <c r="D166" s="43">
        <v>12100</v>
      </c>
      <c r="E166" s="43">
        <v>12100</v>
      </c>
      <c r="F166" s="64">
        <f t="shared" si="8"/>
        <v>0</v>
      </c>
    </row>
    <row r="167" spans="1:7" x14ac:dyDescent="0.25">
      <c r="A167" s="47" t="s">
        <v>581</v>
      </c>
      <c r="B167" s="69" t="s">
        <v>25</v>
      </c>
      <c r="C167" s="70" t="s">
        <v>336</v>
      </c>
      <c r="D167" s="43">
        <v>1388466900</v>
      </c>
      <c r="E167" s="43">
        <v>1363546903.02</v>
      </c>
      <c r="F167" s="64">
        <f t="shared" si="8"/>
        <v>24919996.980000019</v>
      </c>
    </row>
    <row r="168" spans="1:7" ht="23.25" x14ac:dyDescent="0.25">
      <c r="A168" s="47" t="s">
        <v>582</v>
      </c>
      <c r="B168" s="69" t="s">
        <v>25</v>
      </c>
      <c r="C168" s="70" t="s">
        <v>337</v>
      </c>
      <c r="D168" s="43">
        <v>1388466900</v>
      </c>
      <c r="E168" s="43">
        <v>1363546903.02</v>
      </c>
      <c r="F168" s="64">
        <f t="shared" si="8"/>
        <v>24919996.980000019</v>
      </c>
    </row>
    <row r="169" spans="1:7" x14ac:dyDescent="0.25">
      <c r="A169" s="47" t="s">
        <v>583</v>
      </c>
      <c r="B169" s="69" t="s">
        <v>25</v>
      </c>
      <c r="C169" s="70" t="s">
        <v>338</v>
      </c>
      <c r="D169" s="43">
        <v>81801136.269999996</v>
      </c>
      <c r="E169" s="43">
        <v>81800885.349999994</v>
      </c>
      <c r="F169" s="64">
        <f t="shared" si="8"/>
        <v>250.92000000178814</v>
      </c>
    </row>
    <row r="170" spans="1:7" ht="57" x14ac:dyDescent="0.25">
      <c r="A170" s="47" t="s">
        <v>584</v>
      </c>
      <c r="B170" s="69" t="s">
        <v>25</v>
      </c>
      <c r="C170" s="70" t="s">
        <v>339</v>
      </c>
      <c r="D170" s="43">
        <v>5173036.2699999996</v>
      </c>
      <c r="E170" s="43">
        <v>5173036.2699999996</v>
      </c>
      <c r="F170" s="64">
        <f t="shared" si="8"/>
        <v>0</v>
      </c>
    </row>
    <row r="171" spans="1:7" ht="57" x14ac:dyDescent="0.25">
      <c r="A171" s="47" t="s">
        <v>585</v>
      </c>
      <c r="B171" s="69" t="s">
        <v>25</v>
      </c>
      <c r="C171" s="70" t="s">
        <v>340</v>
      </c>
      <c r="D171" s="43">
        <v>5173036.2699999996</v>
      </c>
      <c r="E171" s="43">
        <v>5173036.2699999996</v>
      </c>
      <c r="F171" s="64">
        <f t="shared" si="8"/>
        <v>0</v>
      </c>
    </row>
    <row r="172" spans="1:7" ht="68.25" x14ac:dyDescent="0.25">
      <c r="A172" s="47" t="s">
        <v>714</v>
      </c>
      <c r="B172" s="69" t="s">
        <v>25</v>
      </c>
      <c r="C172" s="70" t="s">
        <v>716</v>
      </c>
      <c r="D172" s="43">
        <v>2725400</v>
      </c>
      <c r="E172" s="43">
        <v>2725149.08</v>
      </c>
      <c r="F172" s="64">
        <f t="shared" si="8"/>
        <v>250.91999999992549</v>
      </c>
    </row>
    <row r="173" spans="1:7" ht="79.5" x14ac:dyDescent="0.25">
      <c r="A173" s="47" t="s">
        <v>715</v>
      </c>
      <c r="B173" s="69" t="s">
        <v>25</v>
      </c>
      <c r="C173" s="70" t="s">
        <v>717</v>
      </c>
      <c r="D173" s="43">
        <v>2725400</v>
      </c>
      <c r="E173" s="43">
        <v>2725149.08</v>
      </c>
      <c r="F173" s="64">
        <f t="shared" si="8"/>
        <v>250.91999999992549</v>
      </c>
    </row>
    <row r="174" spans="1:7" ht="102" x14ac:dyDescent="0.25">
      <c r="A174" s="47" t="s">
        <v>725</v>
      </c>
      <c r="B174" s="69" t="s">
        <v>25</v>
      </c>
      <c r="C174" s="70" t="s">
        <v>409</v>
      </c>
      <c r="D174" s="43">
        <v>49180500</v>
      </c>
      <c r="E174" s="43">
        <v>49180500</v>
      </c>
      <c r="F174" s="64">
        <f t="shared" si="8"/>
        <v>0</v>
      </c>
    </row>
    <row r="175" spans="1:7" ht="113.25" x14ac:dyDescent="0.25">
      <c r="A175" s="47" t="s">
        <v>726</v>
      </c>
      <c r="B175" s="69" t="s">
        <v>25</v>
      </c>
      <c r="C175" s="70" t="s">
        <v>410</v>
      </c>
      <c r="D175" s="43">
        <v>49180500</v>
      </c>
      <c r="E175" s="43">
        <v>49180500</v>
      </c>
      <c r="F175" s="64">
        <f t="shared" si="8"/>
        <v>0</v>
      </c>
    </row>
    <row r="176" spans="1:7" ht="23.25" x14ac:dyDescent="0.25">
      <c r="A176" s="47" t="s">
        <v>816</v>
      </c>
      <c r="B176" s="69" t="s">
        <v>25</v>
      </c>
      <c r="C176" s="70" t="s">
        <v>826</v>
      </c>
      <c r="D176" s="43">
        <v>24722200</v>
      </c>
      <c r="E176" s="43">
        <v>24722200</v>
      </c>
      <c r="F176" s="64">
        <f t="shared" si="8"/>
        <v>0</v>
      </c>
    </row>
    <row r="177" spans="1:6" ht="23.25" x14ac:dyDescent="0.25">
      <c r="A177" s="47" t="s">
        <v>817</v>
      </c>
      <c r="B177" s="69" t="s">
        <v>25</v>
      </c>
      <c r="C177" s="70" t="s">
        <v>827</v>
      </c>
      <c r="D177" s="43">
        <v>24722200</v>
      </c>
      <c r="E177" s="43">
        <v>24722200</v>
      </c>
      <c r="F177" s="64">
        <f t="shared" si="8"/>
        <v>0</v>
      </c>
    </row>
    <row r="178" spans="1:6" ht="23.25" x14ac:dyDescent="0.25">
      <c r="A178" s="47" t="s">
        <v>586</v>
      </c>
      <c r="B178" s="69" t="s">
        <v>25</v>
      </c>
      <c r="C178" s="70" t="s">
        <v>415</v>
      </c>
      <c r="D178" s="43">
        <v>890000</v>
      </c>
      <c r="E178" s="43">
        <v>883800</v>
      </c>
      <c r="F178" s="64">
        <f t="shared" si="8"/>
        <v>6200</v>
      </c>
    </row>
    <row r="179" spans="1:6" ht="23.25" x14ac:dyDescent="0.25">
      <c r="A179" s="47" t="s">
        <v>587</v>
      </c>
      <c r="B179" s="69" t="s">
        <v>25</v>
      </c>
      <c r="C179" s="70" t="s">
        <v>416</v>
      </c>
      <c r="D179" s="43">
        <v>890000</v>
      </c>
      <c r="E179" s="43">
        <v>883800</v>
      </c>
      <c r="F179" s="64">
        <f t="shared" si="8"/>
        <v>6200</v>
      </c>
    </row>
    <row r="180" spans="1:6" ht="45.75" x14ac:dyDescent="0.25">
      <c r="A180" s="47" t="s">
        <v>588</v>
      </c>
      <c r="B180" s="69" t="s">
        <v>25</v>
      </c>
      <c r="C180" s="70" t="s">
        <v>417</v>
      </c>
      <c r="D180" s="43">
        <v>890000</v>
      </c>
      <c r="E180" s="43">
        <v>883800</v>
      </c>
      <c r="F180" s="64">
        <f t="shared" si="8"/>
        <v>6200</v>
      </c>
    </row>
    <row r="181" spans="1:6" x14ac:dyDescent="0.25">
      <c r="A181" s="47" t="s">
        <v>589</v>
      </c>
      <c r="B181" s="69" t="s">
        <v>25</v>
      </c>
      <c r="C181" s="70" t="s">
        <v>93</v>
      </c>
      <c r="D181" s="43">
        <v>1270642.3500000001</v>
      </c>
      <c r="E181" s="43">
        <v>1249942.3500000001</v>
      </c>
      <c r="F181" s="64">
        <f t="shared" si="8"/>
        <v>20700</v>
      </c>
    </row>
    <row r="182" spans="1:6" ht="23.25" x14ac:dyDescent="0.25">
      <c r="A182" s="47" t="s">
        <v>590</v>
      </c>
      <c r="B182" s="69" t="s">
        <v>25</v>
      </c>
      <c r="C182" s="70" t="s">
        <v>341</v>
      </c>
      <c r="D182" s="43">
        <v>1270642.3500000001</v>
      </c>
      <c r="E182" s="43">
        <v>1249942.3500000001</v>
      </c>
      <c r="F182" s="64">
        <f t="shared" si="8"/>
        <v>20700</v>
      </c>
    </row>
    <row r="183" spans="1:6" ht="34.5" x14ac:dyDescent="0.25">
      <c r="A183" s="47" t="s">
        <v>591</v>
      </c>
      <c r="B183" s="69" t="s">
        <v>25</v>
      </c>
      <c r="C183" s="70" t="s">
        <v>342</v>
      </c>
      <c r="D183" s="43">
        <v>1270642.3500000001</v>
      </c>
      <c r="E183" s="43">
        <v>1249942.3500000001</v>
      </c>
      <c r="F183" s="64">
        <f t="shared" si="8"/>
        <v>20700</v>
      </c>
    </row>
    <row r="184" spans="1:6" ht="57" x14ac:dyDescent="0.25">
      <c r="A184" s="47" t="s">
        <v>818</v>
      </c>
      <c r="B184" s="69" t="s">
        <v>25</v>
      </c>
      <c r="C184" s="70" t="s">
        <v>828</v>
      </c>
      <c r="D184" s="43">
        <v>357960.38</v>
      </c>
      <c r="E184" s="43">
        <v>357960.38</v>
      </c>
      <c r="F184" s="64" t="s">
        <v>27</v>
      </c>
    </row>
    <row r="185" spans="1:6" ht="79.5" x14ac:dyDescent="0.25">
      <c r="A185" s="47" t="s">
        <v>819</v>
      </c>
      <c r="B185" s="69" t="s">
        <v>25</v>
      </c>
      <c r="C185" s="70" t="s">
        <v>829</v>
      </c>
      <c r="D185" s="43">
        <v>357960.38</v>
      </c>
      <c r="E185" s="43">
        <v>357960.38</v>
      </c>
      <c r="F185" s="64" t="s">
        <v>27</v>
      </c>
    </row>
    <row r="186" spans="1:6" ht="79.5" x14ac:dyDescent="0.25">
      <c r="A186" s="47" t="s">
        <v>820</v>
      </c>
      <c r="B186" s="69" t="s">
        <v>25</v>
      </c>
      <c r="C186" s="70" t="s">
        <v>830</v>
      </c>
      <c r="D186" s="43">
        <v>357960.38</v>
      </c>
      <c r="E186" s="43">
        <v>357960.38</v>
      </c>
      <c r="F186" s="64" t="s">
        <v>27</v>
      </c>
    </row>
    <row r="187" spans="1:6" ht="34.5" x14ac:dyDescent="0.25">
      <c r="A187" s="47" t="s">
        <v>821</v>
      </c>
      <c r="B187" s="69" t="s">
        <v>25</v>
      </c>
      <c r="C187" s="70" t="s">
        <v>831</v>
      </c>
      <c r="D187" s="43">
        <v>357960.38</v>
      </c>
      <c r="E187" s="43">
        <v>357960.38</v>
      </c>
      <c r="F187" s="64" t="s">
        <v>27</v>
      </c>
    </row>
    <row r="188" spans="1:6" ht="34.5" x14ac:dyDescent="0.25">
      <c r="A188" s="47" t="s">
        <v>822</v>
      </c>
      <c r="B188" s="69" t="s">
        <v>25</v>
      </c>
      <c r="C188" s="70" t="s">
        <v>832</v>
      </c>
      <c r="D188" s="43">
        <v>3383.38</v>
      </c>
      <c r="E188" s="43">
        <v>3383.38</v>
      </c>
      <c r="F188" s="71" t="s">
        <v>27</v>
      </c>
    </row>
    <row r="189" spans="1:6" ht="34.5" x14ac:dyDescent="0.25">
      <c r="A189" s="47" t="s">
        <v>823</v>
      </c>
      <c r="B189" s="69" t="s">
        <v>25</v>
      </c>
      <c r="C189" s="70" t="s">
        <v>833</v>
      </c>
      <c r="D189" s="43">
        <v>354577</v>
      </c>
      <c r="E189" s="43">
        <v>354577</v>
      </c>
      <c r="F189" s="71" t="s">
        <v>27</v>
      </c>
    </row>
    <row r="190" spans="1:6" ht="34.5" x14ac:dyDescent="0.25">
      <c r="A190" s="47" t="s">
        <v>592</v>
      </c>
      <c r="B190" s="69" t="s">
        <v>25</v>
      </c>
      <c r="C190" s="70" t="s">
        <v>94</v>
      </c>
      <c r="D190" s="43">
        <v>-16366028.119999999</v>
      </c>
      <c r="E190" s="43">
        <v>-16366028.119999999</v>
      </c>
      <c r="F190" s="71" t="s">
        <v>27</v>
      </c>
    </row>
    <row r="191" spans="1:6" ht="45.75" x14ac:dyDescent="0.25">
      <c r="A191" s="47" t="s">
        <v>593</v>
      </c>
      <c r="B191" s="69" t="s">
        <v>25</v>
      </c>
      <c r="C191" s="70" t="s">
        <v>343</v>
      </c>
      <c r="D191" s="43">
        <v>-16366028.119999999</v>
      </c>
      <c r="E191" s="43">
        <v>-16366028.119999999</v>
      </c>
      <c r="F191" s="71" t="s">
        <v>27</v>
      </c>
    </row>
    <row r="192" spans="1:6" ht="45.75" x14ac:dyDescent="0.25">
      <c r="A192" s="47" t="s">
        <v>594</v>
      </c>
      <c r="B192" s="69" t="s">
        <v>25</v>
      </c>
      <c r="C192" s="70" t="s">
        <v>344</v>
      </c>
      <c r="D192" s="43">
        <v>-16366028.119999999</v>
      </c>
      <c r="E192" s="43">
        <v>-16366028.119999999</v>
      </c>
      <c r="F192" s="71" t="s">
        <v>27</v>
      </c>
    </row>
    <row r="193" spans="1:6" ht="45.75" x14ac:dyDescent="0.25">
      <c r="A193" s="47" t="s">
        <v>594</v>
      </c>
      <c r="B193" s="69" t="s">
        <v>25</v>
      </c>
      <c r="C193" s="70" t="s">
        <v>344</v>
      </c>
      <c r="D193" s="43">
        <v>-16366028.119999999</v>
      </c>
      <c r="E193" s="43">
        <v>-16366028.119999999</v>
      </c>
      <c r="F193" s="71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591F-461E-4838-B000-3875569AED4F}">
  <dimension ref="A1:G345"/>
  <sheetViews>
    <sheetView tabSelected="1" workbookViewId="0">
      <selection activeCell="B11" sqref="B11"/>
    </sheetView>
  </sheetViews>
  <sheetFormatPr defaultRowHeight="15" x14ac:dyDescent="0.25"/>
  <cols>
    <col min="1" max="1" width="94.7109375" customWidth="1"/>
    <col min="2" max="2" width="8.85546875" customWidth="1"/>
    <col min="3" max="3" width="20.7109375" customWidth="1"/>
    <col min="4" max="4" width="16.42578125" customWidth="1"/>
    <col min="5" max="5" width="17.5703125" customWidth="1"/>
    <col min="6" max="6" width="12.5703125" customWidth="1"/>
  </cols>
  <sheetData>
    <row r="1" spans="1:7" s="1" customFormat="1" ht="14.1" customHeight="1" x14ac:dyDescent="0.25">
      <c r="A1" s="2" t="s">
        <v>806</v>
      </c>
      <c r="B1" s="2"/>
      <c r="C1" s="2"/>
      <c r="D1" s="7"/>
      <c r="E1" s="3"/>
      <c r="F1" s="114" t="s">
        <v>869</v>
      </c>
      <c r="G1" s="72"/>
    </row>
    <row r="2" spans="1:7" s="1" customFormat="1" ht="140.44999999999999" customHeight="1" x14ac:dyDescent="0.25">
      <c r="A2" s="65"/>
      <c r="B2" s="65"/>
      <c r="C2" s="65"/>
      <c r="D2" s="89" t="s">
        <v>17</v>
      </c>
      <c r="E2" s="92" t="s">
        <v>18</v>
      </c>
      <c r="F2" s="92" t="s">
        <v>311</v>
      </c>
      <c r="G2" s="72"/>
    </row>
    <row r="3" spans="1:7" s="1" customFormat="1" ht="11.45" customHeight="1" thickBot="1" x14ac:dyDescent="0.3">
      <c r="A3" s="65" t="s">
        <v>19</v>
      </c>
      <c r="B3" s="65" t="s">
        <v>20</v>
      </c>
      <c r="C3" s="65" t="s">
        <v>21</v>
      </c>
      <c r="D3" s="73" t="s">
        <v>22</v>
      </c>
      <c r="E3" s="91" t="s">
        <v>23</v>
      </c>
      <c r="F3" s="91" t="s">
        <v>24</v>
      </c>
      <c r="G3" s="72"/>
    </row>
    <row r="4" spans="1:7" s="1" customFormat="1" ht="30" customHeight="1" x14ac:dyDescent="0.25">
      <c r="A4" s="74" t="s">
        <v>681</v>
      </c>
      <c r="B4" s="75" t="s">
        <v>95</v>
      </c>
      <c r="C4" s="76" t="s">
        <v>26</v>
      </c>
      <c r="D4" s="77">
        <v>3075274458.8099999</v>
      </c>
      <c r="E4" s="77">
        <v>2883964606.9200001</v>
      </c>
      <c r="F4" s="77">
        <f>D4-E4</f>
        <v>191309851.88999987</v>
      </c>
      <c r="G4" s="72"/>
    </row>
    <row r="5" spans="1:7" s="1" customFormat="1" ht="14.25" customHeight="1" x14ac:dyDescent="0.25">
      <c r="A5" s="78" t="s">
        <v>28</v>
      </c>
      <c r="B5" s="79"/>
      <c r="C5" s="80"/>
      <c r="D5" s="80"/>
      <c r="E5" s="80"/>
      <c r="F5" s="77">
        <f t="shared" ref="F5:F68" si="0">D5-E5</f>
        <v>0</v>
      </c>
      <c r="G5" s="72"/>
    </row>
    <row r="6" spans="1:7" s="1" customFormat="1" x14ac:dyDescent="0.25">
      <c r="A6" s="81" t="s">
        <v>680</v>
      </c>
      <c r="B6" s="82" t="s">
        <v>95</v>
      </c>
      <c r="C6" s="80" t="s">
        <v>96</v>
      </c>
      <c r="D6" s="66">
        <v>233036395.13999999</v>
      </c>
      <c r="E6" s="66">
        <v>229487278.47</v>
      </c>
      <c r="F6" s="77">
        <f t="shared" si="0"/>
        <v>3549116.6699999869</v>
      </c>
      <c r="G6" s="72"/>
    </row>
    <row r="7" spans="1:7" s="1" customFormat="1" x14ac:dyDescent="0.25">
      <c r="A7" s="81" t="s">
        <v>679</v>
      </c>
      <c r="B7" s="82" t="s">
        <v>95</v>
      </c>
      <c r="C7" s="80" t="s">
        <v>97</v>
      </c>
      <c r="D7" s="66">
        <v>5167530.5999999996</v>
      </c>
      <c r="E7" s="66">
        <v>5162310.47</v>
      </c>
      <c r="F7" s="77">
        <f t="shared" si="0"/>
        <v>5220.1299999998882</v>
      </c>
      <c r="G7" s="72"/>
    </row>
    <row r="8" spans="1:7" s="1" customFormat="1" ht="23.25" x14ac:dyDescent="0.25">
      <c r="A8" s="81" t="s">
        <v>613</v>
      </c>
      <c r="B8" s="82" t="s">
        <v>95</v>
      </c>
      <c r="C8" s="80" t="s">
        <v>98</v>
      </c>
      <c r="D8" s="66">
        <v>5167530.5999999996</v>
      </c>
      <c r="E8" s="66">
        <v>5162310.47</v>
      </c>
      <c r="F8" s="77">
        <f t="shared" si="0"/>
        <v>5220.1299999998882</v>
      </c>
      <c r="G8" s="72"/>
    </row>
    <row r="9" spans="1:7" s="1" customFormat="1" x14ac:dyDescent="0.25">
      <c r="A9" s="81" t="s">
        <v>612</v>
      </c>
      <c r="B9" s="82" t="s">
        <v>95</v>
      </c>
      <c r="C9" s="80" t="s">
        <v>99</v>
      </c>
      <c r="D9" s="66">
        <v>5167530.5999999996</v>
      </c>
      <c r="E9" s="66">
        <v>5162310.47</v>
      </c>
      <c r="F9" s="77">
        <f t="shared" si="0"/>
        <v>5220.1299999998882</v>
      </c>
      <c r="G9" s="72"/>
    </row>
    <row r="10" spans="1:7" s="1" customFormat="1" x14ac:dyDescent="0.25">
      <c r="A10" s="81" t="s">
        <v>611</v>
      </c>
      <c r="B10" s="82" t="s">
        <v>95</v>
      </c>
      <c r="C10" s="80" t="s">
        <v>100</v>
      </c>
      <c r="D10" s="66">
        <v>4082533.27</v>
      </c>
      <c r="E10" s="66">
        <v>4077313.14</v>
      </c>
      <c r="F10" s="77">
        <f t="shared" si="0"/>
        <v>5220.1299999998882</v>
      </c>
      <c r="G10" s="72"/>
    </row>
    <row r="11" spans="1:7" s="1" customFormat="1" x14ac:dyDescent="0.25">
      <c r="A11" s="81" t="s">
        <v>762</v>
      </c>
      <c r="B11" s="82" t="s">
        <v>95</v>
      </c>
      <c r="C11" s="80" t="s">
        <v>813</v>
      </c>
      <c r="D11" s="66">
        <v>177079.9</v>
      </c>
      <c r="E11" s="66">
        <v>177079.9</v>
      </c>
      <c r="F11" s="77">
        <f t="shared" si="0"/>
        <v>0</v>
      </c>
      <c r="G11" s="72"/>
    </row>
    <row r="12" spans="1:7" s="1" customFormat="1" ht="23.25" x14ac:dyDescent="0.25">
      <c r="A12" s="81" t="s">
        <v>610</v>
      </c>
      <c r="B12" s="82" t="s">
        <v>95</v>
      </c>
      <c r="C12" s="80" t="s">
        <v>101</v>
      </c>
      <c r="D12" s="66">
        <v>907917.43</v>
      </c>
      <c r="E12" s="66">
        <v>907917.43</v>
      </c>
      <c r="F12" s="77">
        <f t="shared" si="0"/>
        <v>0</v>
      </c>
      <c r="G12" s="72"/>
    </row>
    <row r="13" spans="1:7" s="1" customFormat="1" ht="23.25" x14ac:dyDescent="0.25">
      <c r="A13" s="81" t="s">
        <v>678</v>
      </c>
      <c r="B13" s="82" t="s">
        <v>95</v>
      </c>
      <c r="C13" s="80" t="s">
        <v>102</v>
      </c>
      <c r="D13" s="66">
        <v>104260281.27</v>
      </c>
      <c r="E13" s="66">
        <v>102879760.76000001</v>
      </c>
      <c r="F13" s="77">
        <f t="shared" si="0"/>
        <v>1380520.5099999905</v>
      </c>
      <c r="G13" s="72"/>
    </row>
    <row r="14" spans="1:7" s="1" customFormat="1" ht="23.25" x14ac:dyDescent="0.25">
      <c r="A14" s="81" t="s">
        <v>613</v>
      </c>
      <c r="B14" s="82" t="s">
        <v>95</v>
      </c>
      <c r="C14" s="80" t="s">
        <v>103</v>
      </c>
      <c r="D14" s="66">
        <v>94907591.939999998</v>
      </c>
      <c r="E14" s="66">
        <v>93613401.319999993</v>
      </c>
      <c r="F14" s="77">
        <f t="shared" si="0"/>
        <v>1294190.6200000048</v>
      </c>
      <c r="G14" s="72"/>
    </row>
    <row r="15" spans="1:7" s="1" customFormat="1" x14ac:dyDescent="0.25">
      <c r="A15" s="81" t="s">
        <v>612</v>
      </c>
      <c r="B15" s="82" t="s">
        <v>95</v>
      </c>
      <c r="C15" s="80" t="s">
        <v>104</v>
      </c>
      <c r="D15" s="66">
        <v>94907591.939999998</v>
      </c>
      <c r="E15" s="66">
        <v>93613401.319999993</v>
      </c>
      <c r="F15" s="77">
        <f t="shared" si="0"/>
        <v>1294190.6200000048</v>
      </c>
      <c r="G15" s="72"/>
    </row>
    <row r="16" spans="1:7" s="1" customFormat="1" x14ac:dyDescent="0.25">
      <c r="A16" s="81" t="s">
        <v>611</v>
      </c>
      <c r="B16" s="82" t="s">
        <v>95</v>
      </c>
      <c r="C16" s="80" t="s">
        <v>105</v>
      </c>
      <c r="D16" s="66">
        <v>72869249.540000007</v>
      </c>
      <c r="E16" s="66">
        <v>72391532.040000007</v>
      </c>
      <c r="F16" s="77">
        <f t="shared" si="0"/>
        <v>477717.5</v>
      </c>
      <c r="G16" s="72"/>
    </row>
    <row r="17" spans="1:7" s="1" customFormat="1" x14ac:dyDescent="0.25">
      <c r="A17" s="81" t="s">
        <v>762</v>
      </c>
      <c r="B17" s="82" t="s">
        <v>95</v>
      </c>
      <c r="C17" s="80" t="s">
        <v>763</v>
      </c>
      <c r="D17" s="66">
        <v>128030</v>
      </c>
      <c r="E17" s="66">
        <v>128030</v>
      </c>
      <c r="F17" s="77">
        <f t="shared" si="0"/>
        <v>0</v>
      </c>
      <c r="G17" s="72"/>
    </row>
    <row r="18" spans="1:7" s="1" customFormat="1" ht="23.25" x14ac:dyDescent="0.25">
      <c r="A18" s="81" t="s">
        <v>610</v>
      </c>
      <c r="B18" s="82" t="s">
        <v>95</v>
      </c>
      <c r="C18" s="80" t="s">
        <v>106</v>
      </c>
      <c r="D18" s="66">
        <v>21910312.399999999</v>
      </c>
      <c r="E18" s="66">
        <v>21093839.280000001</v>
      </c>
      <c r="F18" s="77">
        <f t="shared" si="0"/>
        <v>816473.11999999732</v>
      </c>
      <c r="G18" s="72"/>
    </row>
    <row r="19" spans="1:7" s="1" customFormat="1" x14ac:dyDescent="0.25">
      <c r="A19" s="81" t="s">
        <v>609</v>
      </c>
      <c r="B19" s="82" t="s">
        <v>95</v>
      </c>
      <c r="C19" s="80" t="s">
        <v>107</v>
      </c>
      <c r="D19" s="66">
        <v>8494600</v>
      </c>
      <c r="E19" s="66">
        <v>8408270.1099999994</v>
      </c>
      <c r="F19" s="77">
        <f t="shared" si="0"/>
        <v>86329.890000000596</v>
      </c>
      <c r="G19" s="72"/>
    </row>
    <row r="20" spans="1:7" s="1" customFormat="1" x14ac:dyDescent="0.25">
      <c r="A20" s="81" t="s">
        <v>608</v>
      </c>
      <c r="B20" s="82" t="s">
        <v>95</v>
      </c>
      <c r="C20" s="80" t="s">
        <v>108</v>
      </c>
      <c r="D20" s="66">
        <v>8494600</v>
      </c>
      <c r="E20" s="66">
        <v>8408270.1099999994</v>
      </c>
      <c r="F20" s="77">
        <f t="shared" si="0"/>
        <v>86329.890000000596</v>
      </c>
      <c r="G20" s="72"/>
    </row>
    <row r="21" spans="1:7" s="1" customFormat="1" x14ac:dyDescent="0.25">
      <c r="A21" s="81" t="s">
        <v>607</v>
      </c>
      <c r="B21" s="82" t="s">
        <v>95</v>
      </c>
      <c r="C21" s="80" t="s">
        <v>109</v>
      </c>
      <c r="D21" s="66">
        <v>7319600</v>
      </c>
      <c r="E21" s="66">
        <v>7233270.1100000003</v>
      </c>
      <c r="F21" s="77">
        <f t="shared" si="0"/>
        <v>86329.889999999665</v>
      </c>
      <c r="G21" s="72"/>
    </row>
    <row r="22" spans="1:7" s="1" customFormat="1" x14ac:dyDescent="0.25">
      <c r="A22" s="81" t="s">
        <v>638</v>
      </c>
      <c r="B22" s="82" t="s">
        <v>95</v>
      </c>
      <c r="C22" s="80" t="s">
        <v>454</v>
      </c>
      <c r="D22" s="66">
        <v>1175000</v>
      </c>
      <c r="E22" s="66">
        <v>1175000</v>
      </c>
      <c r="F22" s="77">
        <f t="shared" si="0"/>
        <v>0</v>
      </c>
      <c r="G22" s="72"/>
    </row>
    <row r="23" spans="1:7" s="1" customFormat="1" x14ac:dyDescent="0.25">
      <c r="A23" s="81" t="s">
        <v>630</v>
      </c>
      <c r="B23" s="82" t="s">
        <v>95</v>
      </c>
      <c r="C23" s="80" t="s">
        <v>775</v>
      </c>
      <c r="D23" s="66">
        <v>51308.1</v>
      </c>
      <c r="E23" s="66">
        <v>51308.1</v>
      </c>
      <c r="F23" s="77">
        <f t="shared" si="0"/>
        <v>0</v>
      </c>
      <c r="G23" s="72"/>
    </row>
    <row r="24" spans="1:7" s="1" customFormat="1" x14ac:dyDescent="0.25">
      <c r="A24" s="81" t="s">
        <v>627</v>
      </c>
      <c r="B24" s="82" t="s">
        <v>95</v>
      </c>
      <c r="C24" s="80" t="s">
        <v>776</v>
      </c>
      <c r="D24" s="66">
        <v>51308.1</v>
      </c>
      <c r="E24" s="66">
        <v>51308.1</v>
      </c>
      <c r="F24" s="77">
        <f t="shared" si="0"/>
        <v>0</v>
      </c>
      <c r="G24" s="72"/>
    </row>
    <row r="25" spans="1:7" s="1" customFormat="1" x14ac:dyDescent="0.25">
      <c r="A25" s="81" t="s">
        <v>626</v>
      </c>
      <c r="B25" s="82" t="s">
        <v>95</v>
      </c>
      <c r="C25" s="80" t="s">
        <v>777</v>
      </c>
      <c r="D25" s="66">
        <v>51308.1</v>
      </c>
      <c r="E25" s="66">
        <v>51308.1</v>
      </c>
      <c r="F25" s="77">
        <f t="shared" si="0"/>
        <v>0</v>
      </c>
      <c r="G25" s="72"/>
    </row>
    <row r="26" spans="1:7" s="1" customFormat="1" x14ac:dyDescent="0.25">
      <c r="A26" s="81" t="s">
        <v>623</v>
      </c>
      <c r="B26" s="82" t="s">
        <v>95</v>
      </c>
      <c r="C26" s="80" t="s">
        <v>110</v>
      </c>
      <c r="D26" s="66">
        <v>806781.23</v>
      </c>
      <c r="E26" s="66">
        <v>806781.23</v>
      </c>
      <c r="F26" s="77">
        <f t="shared" si="0"/>
        <v>0</v>
      </c>
      <c r="G26" s="72"/>
    </row>
    <row r="27" spans="1:7" s="1" customFormat="1" x14ac:dyDescent="0.25">
      <c r="A27" s="81" t="s">
        <v>778</v>
      </c>
      <c r="B27" s="82" t="s">
        <v>95</v>
      </c>
      <c r="C27" s="80" t="s">
        <v>779</v>
      </c>
      <c r="D27" s="66">
        <v>494126.17</v>
      </c>
      <c r="E27" s="66">
        <v>494126.17</v>
      </c>
      <c r="F27" s="77">
        <f t="shared" si="0"/>
        <v>0</v>
      </c>
      <c r="G27" s="72"/>
    </row>
    <row r="28" spans="1:7" s="1" customFormat="1" x14ac:dyDescent="0.25">
      <c r="A28" s="81" t="s">
        <v>780</v>
      </c>
      <c r="B28" s="82" t="s">
        <v>95</v>
      </c>
      <c r="C28" s="80" t="s">
        <v>781</v>
      </c>
      <c r="D28" s="66">
        <v>494126.17</v>
      </c>
      <c r="E28" s="66">
        <v>494126.17</v>
      </c>
      <c r="F28" s="77">
        <f t="shared" si="0"/>
        <v>0</v>
      </c>
      <c r="G28" s="72"/>
    </row>
    <row r="29" spans="1:7" s="1" customFormat="1" x14ac:dyDescent="0.25">
      <c r="A29" s="81" t="s">
        <v>637</v>
      </c>
      <c r="B29" s="82" t="s">
        <v>95</v>
      </c>
      <c r="C29" s="80" t="s">
        <v>111</v>
      </c>
      <c r="D29" s="66">
        <v>312655.06</v>
      </c>
      <c r="E29" s="66">
        <v>312655.06</v>
      </c>
      <c r="F29" s="77">
        <f t="shared" si="0"/>
        <v>0</v>
      </c>
      <c r="G29" s="72"/>
    </row>
    <row r="30" spans="1:7" s="1" customFormat="1" x14ac:dyDescent="0.25">
      <c r="A30" s="81" t="s">
        <v>647</v>
      </c>
      <c r="B30" s="82" t="s">
        <v>95</v>
      </c>
      <c r="C30" s="80" t="s">
        <v>112</v>
      </c>
      <c r="D30" s="66">
        <v>8915</v>
      </c>
      <c r="E30" s="66">
        <v>8915</v>
      </c>
      <c r="F30" s="77">
        <f t="shared" si="0"/>
        <v>0</v>
      </c>
      <c r="G30" s="72"/>
    </row>
    <row r="31" spans="1:7" s="1" customFormat="1" x14ac:dyDescent="0.25">
      <c r="A31" s="81" t="s">
        <v>672</v>
      </c>
      <c r="B31" s="82" t="s">
        <v>95</v>
      </c>
      <c r="C31" s="80" t="s">
        <v>113</v>
      </c>
      <c r="D31" s="66">
        <v>303740.06</v>
      </c>
      <c r="E31" s="66">
        <v>303740.06</v>
      </c>
      <c r="F31" s="77">
        <f t="shared" si="0"/>
        <v>0</v>
      </c>
      <c r="G31" s="72"/>
    </row>
    <row r="32" spans="1:7" s="1" customFormat="1" x14ac:dyDescent="0.25">
      <c r="A32" s="81" t="s">
        <v>677</v>
      </c>
      <c r="B32" s="82" t="s">
        <v>95</v>
      </c>
      <c r="C32" s="80" t="s">
        <v>114</v>
      </c>
      <c r="D32" s="66">
        <v>12100</v>
      </c>
      <c r="E32" s="66">
        <v>12100</v>
      </c>
      <c r="F32" s="77">
        <f t="shared" si="0"/>
        <v>0</v>
      </c>
      <c r="G32" s="72"/>
    </row>
    <row r="33" spans="1:7" s="1" customFormat="1" x14ac:dyDescent="0.25">
      <c r="A33" s="81" t="s">
        <v>609</v>
      </c>
      <c r="B33" s="82" t="s">
        <v>95</v>
      </c>
      <c r="C33" s="80" t="s">
        <v>115</v>
      </c>
      <c r="D33" s="66">
        <v>12100</v>
      </c>
      <c r="E33" s="66">
        <v>12100</v>
      </c>
      <c r="F33" s="77">
        <f t="shared" si="0"/>
        <v>0</v>
      </c>
      <c r="G33" s="72"/>
    </row>
    <row r="34" spans="1:7" s="1" customFormat="1" x14ac:dyDescent="0.25">
      <c r="A34" s="81" t="s">
        <v>608</v>
      </c>
      <c r="B34" s="82" t="s">
        <v>95</v>
      </c>
      <c r="C34" s="80" t="s">
        <v>116</v>
      </c>
      <c r="D34" s="66">
        <v>12100</v>
      </c>
      <c r="E34" s="66">
        <v>12100</v>
      </c>
      <c r="F34" s="77">
        <f t="shared" si="0"/>
        <v>0</v>
      </c>
      <c r="G34" s="72"/>
    </row>
    <row r="35" spans="1:7" s="1" customFormat="1" x14ac:dyDescent="0.25">
      <c r="A35" s="81" t="s">
        <v>607</v>
      </c>
      <c r="B35" s="82" t="s">
        <v>95</v>
      </c>
      <c r="C35" s="80" t="s">
        <v>117</v>
      </c>
      <c r="D35" s="66">
        <v>12100</v>
      </c>
      <c r="E35" s="66">
        <v>12100</v>
      </c>
      <c r="F35" s="77">
        <f t="shared" si="0"/>
        <v>0</v>
      </c>
      <c r="G35" s="72"/>
    </row>
    <row r="36" spans="1:7" s="1" customFormat="1" ht="23.25" x14ac:dyDescent="0.25">
      <c r="A36" s="81" t="s">
        <v>676</v>
      </c>
      <c r="B36" s="82" t="s">
        <v>95</v>
      </c>
      <c r="C36" s="80" t="s">
        <v>118</v>
      </c>
      <c r="D36" s="66">
        <v>28294201.539999999</v>
      </c>
      <c r="E36" s="66">
        <v>27998230.579999998</v>
      </c>
      <c r="F36" s="77">
        <f t="shared" si="0"/>
        <v>295970.96000000089</v>
      </c>
      <c r="G36" s="72"/>
    </row>
    <row r="37" spans="1:7" s="1" customFormat="1" ht="23.25" x14ac:dyDescent="0.25">
      <c r="A37" s="81" t="s">
        <v>613</v>
      </c>
      <c r="B37" s="82" t="s">
        <v>95</v>
      </c>
      <c r="C37" s="80" t="s">
        <v>119</v>
      </c>
      <c r="D37" s="66">
        <v>25754058.440000001</v>
      </c>
      <c r="E37" s="66">
        <v>25599740.850000001</v>
      </c>
      <c r="F37" s="77">
        <f t="shared" si="0"/>
        <v>154317.58999999985</v>
      </c>
      <c r="G37" s="72"/>
    </row>
    <row r="38" spans="1:7" s="1" customFormat="1" x14ac:dyDescent="0.25">
      <c r="A38" s="81" t="s">
        <v>612</v>
      </c>
      <c r="B38" s="82" t="s">
        <v>95</v>
      </c>
      <c r="C38" s="80" t="s">
        <v>120</v>
      </c>
      <c r="D38" s="66">
        <v>25754058.440000001</v>
      </c>
      <c r="E38" s="66">
        <v>25599740.850000001</v>
      </c>
      <c r="F38" s="77">
        <f t="shared" si="0"/>
        <v>154317.58999999985</v>
      </c>
      <c r="G38" s="72"/>
    </row>
    <row r="39" spans="1:7" s="1" customFormat="1" x14ac:dyDescent="0.25">
      <c r="A39" s="81" t="s">
        <v>611</v>
      </c>
      <c r="B39" s="82" t="s">
        <v>95</v>
      </c>
      <c r="C39" s="80" t="s">
        <v>121</v>
      </c>
      <c r="D39" s="66">
        <v>19854339.449999999</v>
      </c>
      <c r="E39" s="66">
        <v>19714624.579999998</v>
      </c>
      <c r="F39" s="77">
        <f t="shared" si="0"/>
        <v>139714.87000000104</v>
      </c>
      <c r="G39" s="72"/>
    </row>
    <row r="40" spans="1:7" s="1" customFormat="1" ht="23.25" x14ac:dyDescent="0.25">
      <c r="A40" s="81" t="s">
        <v>610</v>
      </c>
      <c r="B40" s="82" t="s">
        <v>95</v>
      </c>
      <c r="C40" s="80" t="s">
        <v>122</v>
      </c>
      <c r="D40" s="66">
        <v>5899718.9900000002</v>
      </c>
      <c r="E40" s="66">
        <v>5885116.2699999996</v>
      </c>
      <c r="F40" s="77">
        <f t="shared" si="0"/>
        <v>14602.720000000671</v>
      </c>
      <c r="G40" s="72"/>
    </row>
    <row r="41" spans="1:7" s="1" customFormat="1" x14ac:dyDescent="0.25">
      <c r="A41" s="81" t="s">
        <v>609</v>
      </c>
      <c r="B41" s="82" t="s">
        <v>95</v>
      </c>
      <c r="C41" s="80" t="s">
        <v>123</v>
      </c>
      <c r="D41" s="66">
        <v>2539143.1</v>
      </c>
      <c r="E41" s="66">
        <v>2398489.73</v>
      </c>
      <c r="F41" s="77">
        <f t="shared" si="0"/>
        <v>140653.37000000011</v>
      </c>
      <c r="G41" s="72"/>
    </row>
    <row r="42" spans="1:7" s="1" customFormat="1" x14ac:dyDescent="0.25">
      <c r="A42" s="81" t="s">
        <v>608</v>
      </c>
      <c r="B42" s="82" t="s">
        <v>95</v>
      </c>
      <c r="C42" s="80" t="s">
        <v>124</v>
      </c>
      <c r="D42" s="66">
        <v>2539143.1</v>
      </c>
      <c r="E42" s="66">
        <v>2398489.73</v>
      </c>
      <c r="F42" s="77">
        <f t="shared" si="0"/>
        <v>140653.37000000011</v>
      </c>
      <c r="G42" s="72"/>
    </row>
    <row r="43" spans="1:7" s="1" customFormat="1" x14ac:dyDescent="0.25">
      <c r="A43" s="81" t="s">
        <v>607</v>
      </c>
      <c r="B43" s="82" t="s">
        <v>95</v>
      </c>
      <c r="C43" s="80" t="s">
        <v>125</v>
      </c>
      <c r="D43" s="66">
        <v>2539143.1</v>
      </c>
      <c r="E43" s="66">
        <v>2398489.73</v>
      </c>
      <c r="F43" s="77">
        <f t="shared" si="0"/>
        <v>140653.37000000011</v>
      </c>
      <c r="G43" s="72"/>
    </row>
    <row r="44" spans="1:7" s="1" customFormat="1" x14ac:dyDescent="0.25">
      <c r="A44" s="81" t="s">
        <v>623</v>
      </c>
      <c r="B44" s="82" t="s">
        <v>95</v>
      </c>
      <c r="C44" s="80" t="s">
        <v>126</v>
      </c>
      <c r="D44" s="66">
        <v>1000</v>
      </c>
      <c r="E44" s="66">
        <v>0</v>
      </c>
      <c r="F44" s="77">
        <f t="shared" si="0"/>
        <v>1000</v>
      </c>
      <c r="G44" s="72"/>
    </row>
    <row r="45" spans="1:7" s="1" customFormat="1" x14ac:dyDescent="0.25">
      <c r="A45" s="81" t="s">
        <v>637</v>
      </c>
      <c r="B45" s="82" t="s">
        <v>95</v>
      </c>
      <c r="C45" s="80" t="s">
        <v>127</v>
      </c>
      <c r="D45" s="66">
        <v>1000</v>
      </c>
      <c r="E45" s="66">
        <v>0</v>
      </c>
      <c r="F45" s="77">
        <f t="shared" si="0"/>
        <v>1000</v>
      </c>
      <c r="G45" s="72"/>
    </row>
    <row r="46" spans="1:7" s="1" customFormat="1" x14ac:dyDescent="0.25">
      <c r="A46" s="81" t="s">
        <v>672</v>
      </c>
      <c r="B46" s="82" t="s">
        <v>95</v>
      </c>
      <c r="C46" s="80" t="s">
        <v>128</v>
      </c>
      <c r="D46" s="66">
        <v>1000</v>
      </c>
      <c r="E46" s="66">
        <v>0</v>
      </c>
      <c r="F46" s="77">
        <f t="shared" si="0"/>
        <v>1000</v>
      </c>
      <c r="G46" s="72"/>
    </row>
    <row r="47" spans="1:7" s="1" customFormat="1" x14ac:dyDescent="0.25">
      <c r="A47" s="81" t="s">
        <v>791</v>
      </c>
      <c r="B47" s="82" t="s">
        <v>95</v>
      </c>
      <c r="C47" s="80" t="s">
        <v>792</v>
      </c>
      <c r="D47" s="66">
        <v>2680062.4700000002</v>
      </c>
      <c r="E47" s="66">
        <v>2680062.4700000002</v>
      </c>
      <c r="F47" s="77">
        <f t="shared" si="0"/>
        <v>0</v>
      </c>
      <c r="G47" s="72"/>
    </row>
    <row r="48" spans="1:7" s="1" customFormat="1" x14ac:dyDescent="0.25">
      <c r="A48" s="81" t="s">
        <v>623</v>
      </c>
      <c r="B48" s="82" t="s">
        <v>95</v>
      </c>
      <c r="C48" s="80" t="s">
        <v>793</v>
      </c>
      <c r="D48" s="66">
        <v>2680062.4700000002</v>
      </c>
      <c r="E48" s="66">
        <v>2680062.4700000002</v>
      </c>
      <c r="F48" s="77">
        <f t="shared" si="0"/>
        <v>0</v>
      </c>
      <c r="G48" s="72"/>
    </row>
    <row r="49" spans="1:7" s="1" customFormat="1" x14ac:dyDescent="0.25">
      <c r="A49" s="81" t="s">
        <v>794</v>
      </c>
      <c r="B49" s="82" t="s">
        <v>95</v>
      </c>
      <c r="C49" s="80" t="s">
        <v>795</v>
      </c>
      <c r="D49" s="66">
        <v>2680062.4700000002</v>
      </c>
      <c r="E49" s="66">
        <v>2680062.4700000002</v>
      </c>
      <c r="F49" s="77">
        <f t="shared" si="0"/>
        <v>0</v>
      </c>
      <c r="G49" s="72"/>
    </row>
    <row r="50" spans="1:7" s="1" customFormat="1" x14ac:dyDescent="0.25">
      <c r="A50" s="81" t="s">
        <v>675</v>
      </c>
      <c r="B50" s="82" t="s">
        <v>95</v>
      </c>
      <c r="C50" s="80" t="s">
        <v>129</v>
      </c>
      <c r="D50" s="66">
        <v>410000</v>
      </c>
      <c r="E50" s="66">
        <v>0</v>
      </c>
      <c r="F50" s="77">
        <f t="shared" si="0"/>
        <v>410000</v>
      </c>
      <c r="G50" s="72"/>
    </row>
    <row r="51" spans="1:7" s="1" customFormat="1" x14ac:dyDescent="0.25">
      <c r="A51" s="81" t="s">
        <v>623</v>
      </c>
      <c r="B51" s="82" t="s">
        <v>95</v>
      </c>
      <c r="C51" s="80" t="s">
        <v>130</v>
      </c>
      <c r="D51" s="66">
        <v>410000</v>
      </c>
      <c r="E51" s="66">
        <v>0</v>
      </c>
      <c r="F51" s="77">
        <f t="shared" si="0"/>
        <v>410000</v>
      </c>
      <c r="G51" s="72"/>
    </row>
    <row r="52" spans="1:7" s="1" customFormat="1" x14ac:dyDescent="0.25">
      <c r="A52" s="81" t="s">
        <v>674</v>
      </c>
      <c r="B52" s="82" t="s">
        <v>95</v>
      </c>
      <c r="C52" s="80" t="s">
        <v>131</v>
      </c>
      <c r="D52" s="66">
        <v>410000</v>
      </c>
      <c r="E52" s="66">
        <v>0</v>
      </c>
      <c r="F52" s="77">
        <f t="shared" si="0"/>
        <v>410000</v>
      </c>
      <c r="G52" s="72"/>
    </row>
    <row r="53" spans="1:7" s="1" customFormat="1" x14ac:dyDescent="0.25">
      <c r="A53" s="81" t="s">
        <v>673</v>
      </c>
      <c r="B53" s="82" t="s">
        <v>95</v>
      </c>
      <c r="C53" s="80" t="s">
        <v>132</v>
      </c>
      <c r="D53" s="66">
        <v>92212219.260000005</v>
      </c>
      <c r="E53" s="66">
        <v>90754814.189999998</v>
      </c>
      <c r="F53" s="77">
        <f t="shared" si="0"/>
        <v>1457405.0700000077</v>
      </c>
      <c r="G53" s="72"/>
    </row>
    <row r="54" spans="1:7" s="1" customFormat="1" ht="23.25" x14ac:dyDescent="0.25">
      <c r="A54" s="81" t="s">
        <v>613</v>
      </c>
      <c r="B54" s="82" t="s">
        <v>95</v>
      </c>
      <c r="C54" s="80" t="s">
        <v>133</v>
      </c>
      <c r="D54" s="66">
        <v>81410031.659999996</v>
      </c>
      <c r="E54" s="66">
        <v>80819853.5</v>
      </c>
      <c r="F54" s="77">
        <f t="shared" si="0"/>
        <v>590178.15999999642</v>
      </c>
      <c r="G54" s="72"/>
    </row>
    <row r="55" spans="1:7" s="1" customFormat="1" x14ac:dyDescent="0.25">
      <c r="A55" s="81" t="s">
        <v>641</v>
      </c>
      <c r="B55" s="82" t="s">
        <v>95</v>
      </c>
      <c r="C55" s="80" t="s">
        <v>345</v>
      </c>
      <c r="D55" s="66">
        <v>58557098.210000001</v>
      </c>
      <c r="E55" s="66">
        <v>58217147.280000001</v>
      </c>
      <c r="F55" s="77">
        <f t="shared" si="0"/>
        <v>339950.9299999997</v>
      </c>
      <c r="G55" s="72"/>
    </row>
    <row r="56" spans="1:7" s="1" customFormat="1" x14ac:dyDescent="0.25">
      <c r="A56" s="81" t="s">
        <v>640</v>
      </c>
      <c r="B56" s="82" t="s">
        <v>95</v>
      </c>
      <c r="C56" s="80" t="s">
        <v>346</v>
      </c>
      <c r="D56" s="66">
        <v>44911881.030000001</v>
      </c>
      <c r="E56" s="66">
        <v>44734772.140000001</v>
      </c>
      <c r="F56" s="77">
        <f t="shared" si="0"/>
        <v>177108.8900000006</v>
      </c>
      <c r="G56" s="72"/>
    </row>
    <row r="57" spans="1:7" s="1" customFormat="1" x14ac:dyDescent="0.25">
      <c r="A57" s="81" t="s">
        <v>650</v>
      </c>
      <c r="B57" s="82" t="s">
        <v>95</v>
      </c>
      <c r="C57" s="80" t="s">
        <v>782</v>
      </c>
      <c r="D57" s="66">
        <v>116839.6</v>
      </c>
      <c r="E57" s="66">
        <v>116839.6</v>
      </c>
      <c r="F57" s="77">
        <f t="shared" si="0"/>
        <v>0</v>
      </c>
      <c r="G57" s="72"/>
    </row>
    <row r="58" spans="1:7" s="1" customFormat="1" ht="23.25" x14ac:dyDescent="0.25">
      <c r="A58" s="81" t="s">
        <v>639</v>
      </c>
      <c r="B58" s="82" t="s">
        <v>95</v>
      </c>
      <c r="C58" s="80" t="s">
        <v>347</v>
      </c>
      <c r="D58" s="66">
        <v>13528377.58</v>
      </c>
      <c r="E58" s="66">
        <v>13365535.539999999</v>
      </c>
      <c r="F58" s="77">
        <f t="shared" si="0"/>
        <v>162842.04000000097</v>
      </c>
      <c r="G58" s="72"/>
    </row>
    <row r="59" spans="1:7" s="1" customFormat="1" x14ac:dyDescent="0.25">
      <c r="A59" s="81" t="s">
        <v>612</v>
      </c>
      <c r="B59" s="82" t="s">
        <v>95</v>
      </c>
      <c r="C59" s="80" t="s">
        <v>134</v>
      </c>
      <c r="D59" s="66">
        <v>22852933.449999999</v>
      </c>
      <c r="E59" s="66">
        <v>22602706.219999999</v>
      </c>
      <c r="F59" s="77">
        <f t="shared" si="0"/>
        <v>250227.23000000045</v>
      </c>
      <c r="G59" s="72"/>
    </row>
    <row r="60" spans="1:7" s="1" customFormat="1" x14ac:dyDescent="0.25">
      <c r="A60" s="81" t="s">
        <v>611</v>
      </c>
      <c r="B60" s="82" t="s">
        <v>95</v>
      </c>
      <c r="C60" s="80" t="s">
        <v>135</v>
      </c>
      <c r="D60" s="66">
        <v>17558976.309999999</v>
      </c>
      <c r="E60" s="66">
        <v>17379588.629999999</v>
      </c>
      <c r="F60" s="77">
        <f t="shared" si="0"/>
        <v>179387.6799999997</v>
      </c>
      <c r="G60" s="72"/>
    </row>
    <row r="61" spans="1:7" s="1" customFormat="1" x14ac:dyDescent="0.25">
      <c r="A61" s="81" t="s">
        <v>762</v>
      </c>
      <c r="B61" s="82" t="s">
        <v>95</v>
      </c>
      <c r="C61" s="80" t="s">
        <v>838</v>
      </c>
      <c r="D61" s="66">
        <v>11892.4</v>
      </c>
      <c r="E61" s="66">
        <v>11892.4</v>
      </c>
      <c r="F61" s="77">
        <f t="shared" si="0"/>
        <v>0</v>
      </c>
      <c r="G61" s="72"/>
    </row>
    <row r="62" spans="1:7" s="1" customFormat="1" ht="23.25" x14ac:dyDescent="0.25">
      <c r="A62" s="81" t="s">
        <v>610</v>
      </c>
      <c r="B62" s="82" t="s">
        <v>95</v>
      </c>
      <c r="C62" s="80" t="s">
        <v>136</v>
      </c>
      <c r="D62" s="66">
        <v>5282064.74</v>
      </c>
      <c r="E62" s="66">
        <v>5211225.1900000004</v>
      </c>
      <c r="F62" s="77">
        <f t="shared" si="0"/>
        <v>70839.549999999814</v>
      </c>
      <c r="G62" s="72"/>
    </row>
    <row r="63" spans="1:7" s="1" customFormat="1" x14ac:dyDescent="0.25">
      <c r="A63" s="81" t="s">
        <v>609</v>
      </c>
      <c r="B63" s="82" t="s">
        <v>95</v>
      </c>
      <c r="C63" s="80" t="s">
        <v>137</v>
      </c>
      <c r="D63" s="66">
        <v>10445448.449999999</v>
      </c>
      <c r="E63" s="66">
        <v>9578221.5399999991</v>
      </c>
      <c r="F63" s="77">
        <f t="shared" si="0"/>
        <v>867226.91000000015</v>
      </c>
      <c r="G63" s="72"/>
    </row>
    <row r="64" spans="1:7" s="1" customFormat="1" x14ac:dyDescent="0.25">
      <c r="A64" s="81" t="s">
        <v>608</v>
      </c>
      <c r="B64" s="82" t="s">
        <v>95</v>
      </c>
      <c r="C64" s="80" t="s">
        <v>138</v>
      </c>
      <c r="D64" s="66">
        <v>10445448.449999999</v>
      </c>
      <c r="E64" s="66">
        <v>9578221.5399999991</v>
      </c>
      <c r="F64" s="77">
        <f t="shared" si="0"/>
        <v>867226.91000000015</v>
      </c>
      <c r="G64" s="72"/>
    </row>
    <row r="65" spans="1:7" s="1" customFormat="1" x14ac:dyDescent="0.25">
      <c r="A65" s="81" t="s">
        <v>607</v>
      </c>
      <c r="B65" s="82" t="s">
        <v>95</v>
      </c>
      <c r="C65" s="80" t="s">
        <v>139</v>
      </c>
      <c r="D65" s="66">
        <v>8898338.4499999993</v>
      </c>
      <c r="E65" s="66">
        <v>8137289.7599999998</v>
      </c>
      <c r="F65" s="77">
        <f t="shared" si="0"/>
        <v>761048.68999999948</v>
      </c>
      <c r="G65" s="72"/>
    </row>
    <row r="66" spans="1:7" s="1" customFormat="1" x14ac:dyDescent="0.25">
      <c r="A66" s="81" t="s">
        <v>638</v>
      </c>
      <c r="B66" s="82" t="s">
        <v>95</v>
      </c>
      <c r="C66" s="80" t="s">
        <v>453</v>
      </c>
      <c r="D66" s="66">
        <v>1547110</v>
      </c>
      <c r="E66" s="66">
        <v>1440931.78</v>
      </c>
      <c r="F66" s="77">
        <f t="shared" si="0"/>
        <v>106178.21999999997</v>
      </c>
      <c r="G66" s="72"/>
    </row>
    <row r="67" spans="1:7" s="1" customFormat="1" x14ac:dyDescent="0.25">
      <c r="A67" s="81" t="s">
        <v>604</v>
      </c>
      <c r="B67" s="82" t="s">
        <v>95</v>
      </c>
      <c r="C67" s="80" t="s">
        <v>807</v>
      </c>
      <c r="D67" s="66">
        <v>297080</v>
      </c>
      <c r="E67" s="66">
        <v>297080</v>
      </c>
      <c r="F67" s="77">
        <f t="shared" si="0"/>
        <v>0</v>
      </c>
      <c r="G67" s="72"/>
    </row>
    <row r="68" spans="1:7" s="1" customFormat="1" ht="23.25" x14ac:dyDescent="0.25">
      <c r="A68" s="81" t="s">
        <v>740</v>
      </c>
      <c r="B68" s="82" t="s">
        <v>95</v>
      </c>
      <c r="C68" s="80" t="s">
        <v>808</v>
      </c>
      <c r="D68" s="66">
        <v>297080</v>
      </c>
      <c r="E68" s="66">
        <v>297080</v>
      </c>
      <c r="F68" s="77">
        <f t="shared" si="0"/>
        <v>0</v>
      </c>
      <c r="G68" s="72"/>
    </row>
    <row r="69" spans="1:7" s="1" customFormat="1" x14ac:dyDescent="0.25">
      <c r="A69" s="81" t="s">
        <v>741</v>
      </c>
      <c r="B69" s="82" t="s">
        <v>95</v>
      </c>
      <c r="C69" s="80" t="s">
        <v>809</v>
      </c>
      <c r="D69" s="66">
        <v>297080</v>
      </c>
      <c r="E69" s="66">
        <v>297080</v>
      </c>
      <c r="F69" s="77">
        <f t="shared" ref="F69:F132" si="1">D69-E69</f>
        <v>0</v>
      </c>
      <c r="G69" s="72"/>
    </row>
    <row r="70" spans="1:7" s="1" customFormat="1" x14ac:dyDescent="0.25">
      <c r="A70" s="81" t="s">
        <v>623</v>
      </c>
      <c r="B70" s="82" t="s">
        <v>95</v>
      </c>
      <c r="C70" s="80" t="s">
        <v>140</v>
      </c>
      <c r="D70" s="66">
        <v>59659.15</v>
      </c>
      <c r="E70" s="66">
        <v>59659.15</v>
      </c>
      <c r="F70" s="77">
        <f t="shared" si="1"/>
        <v>0</v>
      </c>
      <c r="G70" s="72"/>
    </row>
    <row r="71" spans="1:7" s="1" customFormat="1" x14ac:dyDescent="0.25">
      <c r="A71" s="81" t="s">
        <v>637</v>
      </c>
      <c r="B71" s="82" t="s">
        <v>95</v>
      </c>
      <c r="C71" s="80" t="s">
        <v>141</v>
      </c>
      <c r="D71" s="66">
        <v>59659.15</v>
      </c>
      <c r="E71" s="66">
        <v>59659.15</v>
      </c>
      <c r="F71" s="77">
        <f t="shared" si="1"/>
        <v>0</v>
      </c>
      <c r="G71" s="72"/>
    </row>
    <row r="72" spans="1:7" s="1" customFormat="1" x14ac:dyDescent="0.25">
      <c r="A72" s="81" t="s">
        <v>647</v>
      </c>
      <c r="B72" s="82" t="s">
        <v>95</v>
      </c>
      <c r="C72" s="80" t="s">
        <v>783</v>
      </c>
      <c r="D72" s="66">
        <v>7712</v>
      </c>
      <c r="E72" s="66">
        <v>7712</v>
      </c>
      <c r="F72" s="77">
        <f t="shared" si="1"/>
        <v>0</v>
      </c>
      <c r="G72" s="72"/>
    </row>
    <row r="73" spans="1:7" s="1" customFormat="1" x14ac:dyDescent="0.25">
      <c r="A73" s="81" t="s">
        <v>672</v>
      </c>
      <c r="B73" s="82" t="s">
        <v>95</v>
      </c>
      <c r="C73" s="80" t="s">
        <v>142</v>
      </c>
      <c r="D73" s="66">
        <v>51947.15</v>
      </c>
      <c r="E73" s="66">
        <v>51947.15</v>
      </c>
      <c r="F73" s="77">
        <f t="shared" si="1"/>
        <v>0</v>
      </c>
      <c r="G73" s="72"/>
    </row>
    <row r="74" spans="1:7" s="1" customFormat="1" x14ac:dyDescent="0.25">
      <c r="A74" s="81" t="s">
        <v>671</v>
      </c>
      <c r="B74" s="82" t="s">
        <v>95</v>
      </c>
      <c r="C74" s="80" t="s">
        <v>143</v>
      </c>
      <c r="D74" s="66">
        <v>10684720</v>
      </c>
      <c r="E74" s="66">
        <v>10406377.67</v>
      </c>
      <c r="F74" s="77">
        <f t="shared" si="1"/>
        <v>278342.33000000007</v>
      </c>
      <c r="G74" s="72"/>
    </row>
    <row r="75" spans="1:7" s="1" customFormat="1" ht="23.25" x14ac:dyDescent="0.25">
      <c r="A75" s="81" t="s">
        <v>670</v>
      </c>
      <c r="B75" s="82" t="s">
        <v>95</v>
      </c>
      <c r="C75" s="80" t="s">
        <v>452</v>
      </c>
      <c r="D75" s="66">
        <v>9629720</v>
      </c>
      <c r="E75" s="66">
        <v>9393778.1400000006</v>
      </c>
      <c r="F75" s="77">
        <f t="shared" si="1"/>
        <v>235941.8599999994</v>
      </c>
      <c r="G75" s="72"/>
    </row>
    <row r="76" spans="1:7" s="1" customFormat="1" ht="23.25" x14ac:dyDescent="0.25">
      <c r="A76" s="81" t="s">
        <v>613</v>
      </c>
      <c r="B76" s="82" t="s">
        <v>95</v>
      </c>
      <c r="C76" s="80" t="s">
        <v>451</v>
      </c>
      <c r="D76" s="66">
        <v>7887310</v>
      </c>
      <c r="E76" s="66">
        <v>7681747.6399999997</v>
      </c>
      <c r="F76" s="77">
        <f t="shared" si="1"/>
        <v>205562.36000000034</v>
      </c>
      <c r="G76" s="72"/>
    </row>
    <row r="77" spans="1:7" s="1" customFormat="1" x14ac:dyDescent="0.25">
      <c r="A77" s="81" t="s">
        <v>641</v>
      </c>
      <c r="B77" s="82" t="s">
        <v>95</v>
      </c>
      <c r="C77" s="80" t="s">
        <v>450</v>
      </c>
      <c r="D77" s="66">
        <v>7887310</v>
      </c>
      <c r="E77" s="66">
        <v>7681747.6399999997</v>
      </c>
      <c r="F77" s="77">
        <f t="shared" si="1"/>
        <v>205562.36000000034</v>
      </c>
      <c r="G77" s="72"/>
    </row>
    <row r="78" spans="1:7" s="1" customFormat="1" x14ac:dyDescent="0.25">
      <c r="A78" s="81" t="s">
        <v>640</v>
      </c>
      <c r="B78" s="82" t="s">
        <v>95</v>
      </c>
      <c r="C78" s="80" t="s">
        <v>449</v>
      </c>
      <c r="D78" s="66">
        <v>6057817.6900000004</v>
      </c>
      <c r="E78" s="66">
        <v>5914137.9100000001</v>
      </c>
      <c r="F78" s="77">
        <f t="shared" si="1"/>
        <v>143679.78000000026</v>
      </c>
      <c r="G78" s="72"/>
    </row>
    <row r="79" spans="1:7" s="1" customFormat="1" ht="23.25" x14ac:dyDescent="0.25">
      <c r="A79" s="81" t="s">
        <v>639</v>
      </c>
      <c r="B79" s="82" t="s">
        <v>95</v>
      </c>
      <c r="C79" s="80" t="s">
        <v>448</v>
      </c>
      <c r="D79" s="66">
        <v>1829492.31</v>
      </c>
      <c r="E79" s="66">
        <v>1767609.73</v>
      </c>
      <c r="F79" s="77">
        <f t="shared" si="1"/>
        <v>61882.580000000075</v>
      </c>
      <c r="G79" s="72"/>
    </row>
    <row r="80" spans="1:7" s="1" customFormat="1" x14ac:dyDescent="0.25">
      <c r="A80" s="81" t="s">
        <v>609</v>
      </c>
      <c r="B80" s="82" t="s">
        <v>95</v>
      </c>
      <c r="C80" s="80" t="s">
        <v>447</v>
      </c>
      <c r="D80" s="66">
        <v>630010</v>
      </c>
      <c r="E80" s="66">
        <v>599645.5</v>
      </c>
      <c r="F80" s="77">
        <f t="shared" si="1"/>
        <v>30364.5</v>
      </c>
      <c r="G80" s="72"/>
    </row>
    <row r="81" spans="1:7" s="1" customFormat="1" x14ac:dyDescent="0.25">
      <c r="A81" s="81" t="s">
        <v>608</v>
      </c>
      <c r="B81" s="82" t="s">
        <v>95</v>
      </c>
      <c r="C81" s="80" t="s">
        <v>446</v>
      </c>
      <c r="D81" s="66">
        <v>630010</v>
      </c>
      <c r="E81" s="66">
        <v>599645.5</v>
      </c>
      <c r="F81" s="77">
        <f t="shared" si="1"/>
        <v>30364.5</v>
      </c>
      <c r="G81" s="72"/>
    </row>
    <row r="82" spans="1:7" s="1" customFormat="1" x14ac:dyDescent="0.25">
      <c r="A82" s="81" t="s">
        <v>607</v>
      </c>
      <c r="B82" s="82" t="s">
        <v>95</v>
      </c>
      <c r="C82" s="80" t="s">
        <v>445</v>
      </c>
      <c r="D82" s="66">
        <v>629710</v>
      </c>
      <c r="E82" s="66">
        <v>599439.86</v>
      </c>
      <c r="F82" s="77">
        <f t="shared" si="1"/>
        <v>30270.140000000014</v>
      </c>
      <c r="G82" s="72"/>
    </row>
    <row r="83" spans="1:7" s="1" customFormat="1" x14ac:dyDescent="0.25">
      <c r="A83" s="81" t="s">
        <v>638</v>
      </c>
      <c r="B83" s="82" t="s">
        <v>95</v>
      </c>
      <c r="C83" s="80" t="s">
        <v>859</v>
      </c>
      <c r="D83" s="66">
        <v>300</v>
      </c>
      <c r="E83" s="66">
        <v>205.64</v>
      </c>
      <c r="F83" s="77">
        <f t="shared" si="1"/>
        <v>94.360000000000014</v>
      </c>
      <c r="G83" s="72"/>
    </row>
    <row r="84" spans="1:7" s="1" customFormat="1" x14ac:dyDescent="0.25">
      <c r="A84" s="81" t="s">
        <v>598</v>
      </c>
      <c r="B84" s="82" t="s">
        <v>95</v>
      </c>
      <c r="C84" s="80" t="s">
        <v>444</v>
      </c>
      <c r="D84" s="66">
        <v>1112380</v>
      </c>
      <c r="E84" s="66">
        <v>1112380</v>
      </c>
      <c r="F84" s="77">
        <f t="shared" si="1"/>
        <v>0</v>
      </c>
      <c r="G84" s="72"/>
    </row>
    <row r="85" spans="1:7" s="1" customFormat="1" x14ac:dyDescent="0.25">
      <c r="A85" s="81" t="s">
        <v>583</v>
      </c>
      <c r="B85" s="82" t="s">
        <v>95</v>
      </c>
      <c r="C85" s="80" t="s">
        <v>443</v>
      </c>
      <c r="D85" s="66">
        <v>1112380</v>
      </c>
      <c r="E85" s="66">
        <v>1112380</v>
      </c>
      <c r="F85" s="77">
        <f t="shared" si="1"/>
        <v>0</v>
      </c>
      <c r="G85" s="72"/>
    </row>
    <row r="86" spans="1:7" s="1" customFormat="1" x14ac:dyDescent="0.25">
      <c r="A86" s="81" t="s">
        <v>623</v>
      </c>
      <c r="B86" s="82" t="s">
        <v>95</v>
      </c>
      <c r="C86" s="80" t="s">
        <v>764</v>
      </c>
      <c r="D86" s="66">
        <v>20</v>
      </c>
      <c r="E86" s="66">
        <v>5</v>
      </c>
      <c r="F86" s="77">
        <f t="shared" si="1"/>
        <v>15</v>
      </c>
      <c r="G86" s="72"/>
    </row>
    <row r="87" spans="1:7" s="1" customFormat="1" x14ac:dyDescent="0.25">
      <c r="A87" s="81" t="s">
        <v>637</v>
      </c>
      <c r="B87" s="82" t="s">
        <v>95</v>
      </c>
      <c r="C87" s="80" t="s">
        <v>765</v>
      </c>
      <c r="D87" s="66">
        <v>20</v>
      </c>
      <c r="E87" s="66">
        <v>5</v>
      </c>
      <c r="F87" s="77">
        <f t="shared" si="1"/>
        <v>15</v>
      </c>
      <c r="G87" s="72"/>
    </row>
    <row r="88" spans="1:7" s="1" customFormat="1" x14ac:dyDescent="0.25">
      <c r="A88" s="81" t="s">
        <v>636</v>
      </c>
      <c r="B88" s="82" t="s">
        <v>95</v>
      </c>
      <c r="C88" s="80" t="s">
        <v>766</v>
      </c>
      <c r="D88" s="66">
        <v>20</v>
      </c>
      <c r="E88" s="66">
        <v>5</v>
      </c>
      <c r="F88" s="77">
        <f t="shared" si="1"/>
        <v>15</v>
      </c>
      <c r="G88" s="72"/>
    </row>
    <row r="89" spans="1:7" s="1" customFormat="1" x14ac:dyDescent="0.25">
      <c r="A89" s="81" t="s">
        <v>669</v>
      </c>
      <c r="B89" s="82" t="s">
        <v>95</v>
      </c>
      <c r="C89" s="80" t="s">
        <v>361</v>
      </c>
      <c r="D89" s="66">
        <v>1055000</v>
      </c>
      <c r="E89" s="66">
        <v>1012599.53</v>
      </c>
      <c r="F89" s="77">
        <f t="shared" si="1"/>
        <v>42400.469999999972</v>
      </c>
      <c r="G89" s="72"/>
    </row>
    <row r="90" spans="1:7" s="1" customFormat="1" x14ac:dyDescent="0.25">
      <c r="A90" s="81" t="s">
        <v>609</v>
      </c>
      <c r="B90" s="82" t="s">
        <v>95</v>
      </c>
      <c r="C90" s="80" t="s">
        <v>362</v>
      </c>
      <c r="D90" s="66">
        <v>1055000</v>
      </c>
      <c r="E90" s="66">
        <v>1012599.53</v>
      </c>
      <c r="F90" s="77">
        <f t="shared" si="1"/>
        <v>42400.469999999972</v>
      </c>
      <c r="G90" s="72"/>
    </row>
    <row r="91" spans="1:7" s="1" customFormat="1" x14ac:dyDescent="0.25">
      <c r="A91" s="81" t="s">
        <v>608</v>
      </c>
      <c r="B91" s="82" t="s">
        <v>95</v>
      </c>
      <c r="C91" s="80" t="s">
        <v>363</v>
      </c>
      <c r="D91" s="66">
        <v>1055000</v>
      </c>
      <c r="E91" s="66">
        <v>1012599.53</v>
      </c>
      <c r="F91" s="77">
        <f t="shared" si="1"/>
        <v>42400.469999999972</v>
      </c>
      <c r="G91" s="72"/>
    </row>
    <row r="92" spans="1:7" s="1" customFormat="1" x14ac:dyDescent="0.25">
      <c r="A92" s="81" t="s">
        <v>607</v>
      </c>
      <c r="B92" s="82" t="s">
        <v>95</v>
      </c>
      <c r="C92" s="80" t="s">
        <v>364</v>
      </c>
      <c r="D92" s="66">
        <v>1055000</v>
      </c>
      <c r="E92" s="66">
        <v>1012599.53</v>
      </c>
      <c r="F92" s="77">
        <f t="shared" si="1"/>
        <v>42400.469999999972</v>
      </c>
      <c r="G92" s="72"/>
    </row>
    <row r="93" spans="1:7" s="1" customFormat="1" x14ac:dyDescent="0.25">
      <c r="A93" s="81" t="s">
        <v>668</v>
      </c>
      <c r="B93" s="82" t="s">
        <v>95</v>
      </c>
      <c r="C93" s="80" t="s">
        <v>144</v>
      </c>
      <c r="D93" s="66">
        <v>61318286.740000002</v>
      </c>
      <c r="E93" s="66">
        <v>58783531.369999997</v>
      </c>
      <c r="F93" s="77">
        <f t="shared" si="1"/>
        <v>2534755.3700000048</v>
      </c>
      <c r="G93" s="72"/>
    </row>
    <row r="94" spans="1:7" s="1" customFormat="1" x14ac:dyDescent="0.25">
      <c r="A94" s="81" t="s">
        <v>731</v>
      </c>
      <c r="B94" s="82" t="s">
        <v>95</v>
      </c>
      <c r="C94" s="80" t="s">
        <v>732</v>
      </c>
      <c r="D94" s="66">
        <v>355000</v>
      </c>
      <c r="E94" s="66">
        <v>29500.2</v>
      </c>
      <c r="F94" s="77">
        <f t="shared" si="1"/>
        <v>325499.8</v>
      </c>
      <c r="G94" s="72"/>
    </row>
    <row r="95" spans="1:7" s="1" customFormat="1" x14ac:dyDescent="0.25">
      <c r="A95" s="81" t="s">
        <v>609</v>
      </c>
      <c r="B95" s="82" t="s">
        <v>95</v>
      </c>
      <c r="C95" s="80" t="s">
        <v>733</v>
      </c>
      <c r="D95" s="66">
        <v>355000</v>
      </c>
      <c r="E95" s="66">
        <v>29500.2</v>
      </c>
      <c r="F95" s="77">
        <f t="shared" si="1"/>
        <v>325499.8</v>
      </c>
      <c r="G95" s="72"/>
    </row>
    <row r="96" spans="1:7" s="1" customFormat="1" x14ac:dyDescent="0.25">
      <c r="A96" s="81" t="s">
        <v>608</v>
      </c>
      <c r="B96" s="82" t="s">
        <v>95</v>
      </c>
      <c r="C96" s="80" t="s">
        <v>734</v>
      </c>
      <c r="D96" s="66">
        <v>355000</v>
      </c>
      <c r="E96" s="66">
        <v>29500.2</v>
      </c>
      <c r="F96" s="77">
        <f t="shared" si="1"/>
        <v>325499.8</v>
      </c>
      <c r="G96" s="72"/>
    </row>
    <row r="97" spans="1:7" s="1" customFormat="1" x14ac:dyDescent="0.25">
      <c r="A97" s="81" t="s">
        <v>607</v>
      </c>
      <c r="B97" s="82" t="s">
        <v>95</v>
      </c>
      <c r="C97" s="80" t="s">
        <v>735</v>
      </c>
      <c r="D97" s="66">
        <v>355000</v>
      </c>
      <c r="E97" s="66">
        <v>29500.2</v>
      </c>
      <c r="F97" s="77">
        <f t="shared" si="1"/>
        <v>325499.8</v>
      </c>
      <c r="G97" s="72"/>
    </row>
    <row r="98" spans="1:7" s="1" customFormat="1" x14ac:dyDescent="0.25">
      <c r="A98" s="81" t="s">
        <v>667</v>
      </c>
      <c r="B98" s="82" t="s">
        <v>95</v>
      </c>
      <c r="C98" s="80" t="s">
        <v>348</v>
      </c>
      <c r="D98" s="66">
        <v>60834886.740000002</v>
      </c>
      <c r="E98" s="66">
        <v>58648531.170000002</v>
      </c>
      <c r="F98" s="77">
        <f t="shared" si="1"/>
        <v>2186355.5700000003</v>
      </c>
      <c r="G98" s="72"/>
    </row>
    <row r="99" spans="1:7" s="1" customFormat="1" x14ac:dyDescent="0.25">
      <c r="A99" s="81" t="s">
        <v>609</v>
      </c>
      <c r="B99" s="82" t="s">
        <v>95</v>
      </c>
      <c r="C99" s="80" t="s">
        <v>349</v>
      </c>
      <c r="D99" s="66">
        <v>7530886.7400000002</v>
      </c>
      <c r="E99" s="66">
        <v>5379127.9699999997</v>
      </c>
      <c r="F99" s="77">
        <f t="shared" si="1"/>
        <v>2151758.7700000005</v>
      </c>
      <c r="G99" s="72"/>
    </row>
    <row r="100" spans="1:7" s="1" customFormat="1" x14ac:dyDescent="0.25">
      <c r="A100" s="81" t="s">
        <v>608</v>
      </c>
      <c r="B100" s="82" t="s">
        <v>95</v>
      </c>
      <c r="C100" s="80" t="s">
        <v>350</v>
      </c>
      <c r="D100" s="66">
        <v>7530886.7400000002</v>
      </c>
      <c r="E100" s="66">
        <v>5379127.9699999997</v>
      </c>
      <c r="F100" s="77">
        <f t="shared" si="1"/>
        <v>2151758.7700000005</v>
      </c>
      <c r="G100" s="72"/>
    </row>
    <row r="101" spans="1:7" s="1" customFormat="1" x14ac:dyDescent="0.25">
      <c r="A101" s="81" t="s">
        <v>607</v>
      </c>
      <c r="B101" s="82" t="s">
        <v>95</v>
      </c>
      <c r="C101" s="80" t="s">
        <v>351</v>
      </c>
      <c r="D101" s="66">
        <v>7530886.7400000002</v>
      </c>
      <c r="E101" s="66">
        <v>5379127.9699999997</v>
      </c>
      <c r="F101" s="77">
        <f t="shared" si="1"/>
        <v>2151758.7700000005</v>
      </c>
      <c r="G101" s="72"/>
    </row>
    <row r="102" spans="1:7" s="1" customFormat="1" x14ac:dyDescent="0.25">
      <c r="A102" s="81" t="s">
        <v>618</v>
      </c>
      <c r="B102" s="82" t="s">
        <v>95</v>
      </c>
      <c r="C102" s="80" t="s">
        <v>736</v>
      </c>
      <c r="D102" s="66">
        <v>53304000</v>
      </c>
      <c r="E102" s="66">
        <v>53269403.200000003</v>
      </c>
      <c r="F102" s="77">
        <f t="shared" si="1"/>
        <v>34596.79999999702</v>
      </c>
      <c r="G102" s="72"/>
    </row>
    <row r="103" spans="1:7" s="1" customFormat="1" x14ac:dyDescent="0.25">
      <c r="A103" s="81" t="s">
        <v>649</v>
      </c>
      <c r="B103" s="82" t="s">
        <v>95</v>
      </c>
      <c r="C103" s="80" t="s">
        <v>737</v>
      </c>
      <c r="D103" s="66">
        <v>53304000</v>
      </c>
      <c r="E103" s="66">
        <v>53269403.200000003</v>
      </c>
      <c r="F103" s="77">
        <f t="shared" si="1"/>
        <v>34596.79999999702</v>
      </c>
      <c r="G103" s="72"/>
    </row>
    <row r="104" spans="1:7" s="1" customFormat="1" x14ac:dyDescent="0.25">
      <c r="A104" s="81" t="s">
        <v>648</v>
      </c>
      <c r="B104" s="82" t="s">
        <v>95</v>
      </c>
      <c r="C104" s="80" t="s">
        <v>738</v>
      </c>
      <c r="D104" s="66">
        <v>53304000</v>
      </c>
      <c r="E104" s="66">
        <v>53269403.200000003</v>
      </c>
      <c r="F104" s="77">
        <f t="shared" si="1"/>
        <v>34596.79999999702</v>
      </c>
      <c r="G104" s="72"/>
    </row>
    <row r="105" spans="1:7" s="1" customFormat="1" x14ac:dyDescent="0.25">
      <c r="A105" s="81" t="s">
        <v>666</v>
      </c>
      <c r="B105" s="82" t="s">
        <v>95</v>
      </c>
      <c r="C105" s="80" t="s">
        <v>145</v>
      </c>
      <c r="D105" s="66">
        <v>128400</v>
      </c>
      <c r="E105" s="66">
        <v>105500</v>
      </c>
      <c r="F105" s="77">
        <f t="shared" si="1"/>
        <v>22900</v>
      </c>
      <c r="G105" s="72"/>
    </row>
    <row r="106" spans="1:7" s="1" customFormat="1" x14ac:dyDescent="0.25">
      <c r="A106" s="81" t="s">
        <v>609</v>
      </c>
      <c r="B106" s="82" t="s">
        <v>95</v>
      </c>
      <c r="C106" s="80" t="s">
        <v>146</v>
      </c>
      <c r="D106" s="66">
        <v>128400</v>
      </c>
      <c r="E106" s="66">
        <v>105500</v>
      </c>
      <c r="F106" s="77">
        <f t="shared" si="1"/>
        <v>22900</v>
      </c>
      <c r="G106" s="72"/>
    </row>
    <row r="107" spans="1:7" s="1" customFormat="1" x14ac:dyDescent="0.25">
      <c r="A107" s="81" t="s">
        <v>608</v>
      </c>
      <c r="B107" s="82" t="s">
        <v>95</v>
      </c>
      <c r="C107" s="80" t="s">
        <v>147</v>
      </c>
      <c r="D107" s="66">
        <v>128400</v>
      </c>
      <c r="E107" s="66">
        <v>105500</v>
      </c>
      <c r="F107" s="77">
        <f t="shared" si="1"/>
        <v>22900</v>
      </c>
      <c r="G107" s="72"/>
    </row>
    <row r="108" spans="1:7" s="1" customFormat="1" x14ac:dyDescent="0.25">
      <c r="A108" s="81" t="s">
        <v>607</v>
      </c>
      <c r="B108" s="82" t="s">
        <v>95</v>
      </c>
      <c r="C108" s="80" t="s">
        <v>148</v>
      </c>
      <c r="D108" s="66">
        <v>128400</v>
      </c>
      <c r="E108" s="66">
        <v>105500</v>
      </c>
      <c r="F108" s="77">
        <f t="shared" si="1"/>
        <v>22900</v>
      </c>
      <c r="G108" s="72"/>
    </row>
    <row r="109" spans="1:7" s="1" customFormat="1" x14ac:dyDescent="0.25">
      <c r="A109" s="81" t="s">
        <v>665</v>
      </c>
      <c r="B109" s="82" t="s">
        <v>95</v>
      </c>
      <c r="C109" s="80" t="s">
        <v>149</v>
      </c>
      <c r="D109" s="66">
        <v>122003646.83</v>
      </c>
      <c r="E109" s="66">
        <v>105587121.45999999</v>
      </c>
      <c r="F109" s="77">
        <f t="shared" si="1"/>
        <v>16416525.370000005</v>
      </c>
      <c r="G109" s="72"/>
    </row>
    <row r="110" spans="1:7" s="1" customFormat="1" x14ac:dyDescent="0.25">
      <c r="A110" s="81" t="s">
        <v>664</v>
      </c>
      <c r="B110" s="82" t="s">
        <v>95</v>
      </c>
      <c r="C110" s="80" t="s">
        <v>150</v>
      </c>
      <c r="D110" s="66">
        <v>1195400</v>
      </c>
      <c r="E110" s="66">
        <v>1186452.98</v>
      </c>
      <c r="F110" s="77">
        <f t="shared" si="1"/>
        <v>8947.0200000000186</v>
      </c>
      <c r="G110" s="72"/>
    </row>
    <row r="111" spans="1:7" s="1" customFormat="1" x14ac:dyDescent="0.25">
      <c r="A111" s="81" t="s">
        <v>609</v>
      </c>
      <c r="B111" s="82" t="s">
        <v>95</v>
      </c>
      <c r="C111" s="80" t="s">
        <v>151</v>
      </c>
      <c r="D111" s="66">
        <v>1195400</v>
      </c>
      <c r="E111" s="66">
        <v>1186452.98</v>
      </c>
      <c r="F111" s="77">
        <f t="shared" si="1"/>
        <v>8947.0200000000186</v>
      </c>
      <c r="G111" s="72"/>
    </row>
    <row r="112" spans="1:7" s="1" customFormat="1" x14ac:dyDescent="0.25">
      <c r="A112" s="81" t="s">
        <v>608</v>
      </c>
      <c r="B112" s="82" t="s">
        <v>95</v>
      </c>
      <c r="C112" s="80" t="s">
        <v>152</v>
      </c>
      <c r="D112" s="66">
        <v>1195400</v>
      </c>
      <c r="E112" s="66">
        <v>1186452.98</v>
      </c>
      <c r="F112" s="77">
        <f t="shared" si="1"/>
        <v>8947.0200000000186</v>
      </c>
      <c r="G112" s="72"/>
    </row>
    <row r="113" spans="1:7" s="1" customFormat="1" x14ac:dyDescent="0.25">
      <c r="A113" s="81" t="s">
        <v>607</v>
      </c>
      <c r="B113" s="82" t="s">
        <v>95</v>
      </c>
      <c r="C113" s="80" t="s">
        <v>153</v>
      </c>
      <c r="D113" s="66">
        <v>821737.51</v>
      </c>
      <c r="E113" s="66">
        <v>812803.49</v>
      </c>
      <c r="F113" s="77">
        <f t="shared" si="1"/>
        <v>8934.0200000000186</v>
      </c>
      <c r="G113" s="72"/>
    </row>
    <row r="114" spans="1:7" s="1" customFormat="1" x14ac:dyDescent="0.25">
      <c r="A114" s="81" t="s">
        <v>638</v>
      </c>
      <c r="B114" s="82" t="s">
        <v>95</v>
      </c>
      <c r="C114" s="80" t="s">
        <v>442</v>
      </c>
      <c r="D114" s="66">
        <v>373662.49</v>
      </c>
      <c r="E114" s="66">
        <v>373649.49</v>
      </c>
      <c r="F114" s="77">
        <f t="shared" si="1"/>
        <v>13</v>
      </c>
      <c r="G114" s="72"/>
    </row>
    <row r="115" spans="1:7" s="1" customFormat="1" x14ac:dyDescent="0.25">
      <c r="A115" s="81" t="s">
        <v>663</v>
      </c>
      <c r="B115" s="82" t="s">
        <v>95</v>
      </c>
      <c r="C115" s="80" t="s">
        <v>154</v>
      </c>
      <c r="D115" s="66">
        <v>86612332</v>
      </c>
      <c r="E115" s="66">
        <v>83931069.689999998</v>
      </c>
      <c r="F115" s="77">
        <f t="shared" si="1"/>
        <v>2681262.3100000024</v>
      </c>
      <c r="G115" s="72"/>
    </row>
    <row r="116" spans="1:7" s="1" customFormat="1" x14ac:dyDescent="0.25">
      <c r="A116" s="81" t="s">
        <v>609</v>
      </c>
      <c r="B116" s="82" t="s">
        <v>95</v>
      </c>
      <c r="C116" s="80" t="s">
        <v>155</v>
      </c>
      <c r="D116" s="66">
        <v>6879349.75</v>
      </c>
      <c r="E116" s="66">
        <v>4287374.74</v>
      </c>
      <c r="F116" s="77">
        <f t="shared" si="1"/>
        <v>2591975.0099999998</v>
      </c>
      <c r="G116" s="72"/>
    </row>
    <row r="117" spans="1:7" s="1" customFormat="1" x14ac:dyDescent="0.25">
      <c r="A117" s="81" t="s">
        <v>608</v>
      </c>
      <c r="B117" s="82" t="s">
        <v>95</v>
      </c>
      <c r="C117" s="80" t="s">
        <v>156</v>
      </c>
      <c r="D117" s="66">
        <v>6879349.75</v>
      </c>
      <c r="E117" s="66">
        <v>4287374.74</v>
      </c>
      <c r="F117" s="77">
        <f t="shared" si="1"/>
        <v>2591975.0099999998</v>
      </c>
      <c r="G117" s="72"/>
    </row>
    <row r="118" spans="1:7" s="1" customFormat="1" x14ac:dyDescent="0.25">
      <c r="A118" s="81" t="s">
        <v>607</v>
      </c>
      <c r="B118" s="82" t="s">
        <v>95</v>
      </c>
      <c r="C118" s="80" t="s">
        <v>157</v>
      </c>
      <c r="D118" s="66">
        <v>6331449.75</v>
      </c>
      <c r="E118" s="66">
        <v>3739571.57</v>
      </c>
      <c r="F118" s="77">
        <f t="shared" si="1"/>
        <v>2591878.1800000002</v>
      </c>
      <c r="G118" s="72"/>
    </row>
    <row r="119" spans="1:7" s="1" customFormat="1" x14ac:dyDescent="0.25">
      <c r="A119" s="81" t="s">
        <v>638</v>
      </c>
      <c r="B119" s="82" t="s">
        <v>95</v>
      </c>
      <c r="C119" s="80" t="s">
        <v>441</v>
      </c>
      <c r="D119" s="66">
        <v>547900</v>
      </c>
      <c r="E119" s="66">
        <v>547803.17000000004</v>
      </c>
      <c r="F119" s="77">
        <f t="shared" si="1"/>
        <v>96.82999999995809</v>
      </c>
      <c r="G119" s="72"/>
    </row>
    <row r="120" spans="1:7" s="1" customFormat="1" x14ac:dyDescent="0.25">
      <c r="A120" s="81" t="s">
        <v>618</v>
      </c>
      <c r="B120" s="82" t="s">
        <v>95</v>
      </c>
      <c r="C120" s="80" t="s">
        <v>352</v>
      </c>
      <c r="D120" s="66">
        <v>79732982.25</v>
      </c>
      <c r="E120" s="66">
        <v>79643694.950000003</v>
      </c>
      <c r="F120" s="77">
        <f t="shared" si="1"/>
        <v>89287.29999999702</v>
      </c>
      <c r="G120" s="72"/>
    </row>
    <row r="121" spans="1:7" s="1" customFormat="1" x14ac:dyDescent="0.25">
      <c r="A121" s="81" t="s">
        <v>649</v>
      </c>
      <c r="B121" s="82" t="s">
        <v>95</v>
      </c>
      <c r="C121" s="80" t="s">
        <v>353</v>
      </c>
      <c r="D121" s="66">
        <v>79732982.25</v>
      </c>
      <c r="E121" s="66">
        <v>79643694.950000003</v>
      </c>
      <c r="F121" s="77">
        <f t="shared" si="1"/>
        <v>89287.29999999702</v>
      </c>
      <c r="G121" s="72"/>
    </row>
    <row r="122" spans="1:7" s="1" customFormat="1" x14ac:dyDescent="0.25">
      <c r="A122" s="81" t="s">
        <v>648</v>
      </c>
      <c r="B122" s="82" t="s">
        <v>95</v>
      </c>
      <c r="C122" s="80" t="s">
        <v>354</v>
      </c>
      <c r="D122" s="66">
        <v>79732982.25</v>
      </c>
      <c r="E122" s="66">
        <v>79643694.950000003</v>
      </c>
      <c r="F122" s="77">
        <f t="shared" si="1"/>
        <v>89287.29999999702</v>
      </c>
      <c r="G122" s="72"/>
    </row>
    <row r="123" spans="1:7" s="1" customFormat="1" x14ac:dyDescent="0.25">
      <c r="A123" s="81" t="s">
        <v>662</v>
      </c>
      <c r="B123" s="82" t="s">
        <v>95</v>
      </c>
      <c r="C123" s="80" t="s">
        <v>314</v>
      </c>
      <c r="D123" s="66">
        <v>18011779.949999999</v>
      </c>
      <c r="E123" s="66">
        <v>4913492.57</v>
      </c>
      <c r="F123" s="77">
        <f t="shared" si="1"/>
        <v>13098287.379999999</v>
      </c>
      <c r="G123" s="72"/>
    </row>
    <row r="124" spans="1:7" s="1" customFormat="1" x14ac:dyDescent="0.25">
      <c r="A124" s="81" t="s">
        <v>609</v>
      </c>
      <c r="B124" s="82" t="s">
        <v>95</v>
      </c>
      <c r="C124" s="80" t="s">
        <v>315</v>
      </c>
      <c r="D124" s="66">
        <v>18011779.949999999</v>
      </c>
      <c r="E124" s="66">
        <v>4913492.57</v>
      </c>
      <c r="F124" s="77">
        <f t="shared" si="1"/>
        <v>13098287.379999999</v>
      </c>
      <c r="G124" s="72"/>
    </row>
    <row r="125" spans="1:7" s="1" customFormat="1" x14ac:dyDescent="0.25">
      <c r="A125" s="81" t="s">
        <v>608</v>
      </c>
      <c r="B125" s="82" t="s">
        <v>95</v>
      </c>
      <c r="C125" s="80" t="s">
        <v>316</v>
      </c>
      <c r="D125" s="66">
        <v>18011779.949999999</v>
      </c>
      <c r="E125" s="66">
        <v>4913492.57</v>
      </c>
      <c r="F125" s="77">
        <f t="shared" si="1"/>
        <v>13098287.379999999</v>
      </c>
      <c r="G125" s="72"/>
    </row>
    <row r="126" spans="1:7" s="1" customFormat="1" x14ac:dyDescent="0.25">
      <c r="A126" s="81" t="s">
        <v>607</v>
      </c>
      <c r="B126" s="82" t="s">
        <v>95</v>
      </c>
      <c r="C126" s="80" t="s">
        <v>317</v>
      </c>
      <c r="D126" s="66">
        <v>18011779.949999999</v>
      </c>
      <c r="E126" s="66">
        <v>4913492.57</v>
      </c>
      <c r="F126" s="77">
        <f t="shared" si="1"/>
        <v>13098287.379999999</v>
      </c>
      <c r="G126" s="72"/>
    </row>
    <row r="127" spans="1:7" s="1" customFormat="1" x14ac:dyDescent="0.25">
      <c r="A127" s="81" t="s">
        <v>661</v>
      </c>
      <c r="B127" s="82" t="s">
        <v>95</v>
      </c>
      <c r="C127" s="80" t="s">
        <v>393</v>
      </c>
      <c r="D127" s="66">
        <v>16184134.880000001</v>
      </c>
      <c r="E127" s="66">
        <v>15556106.220000001</v>
      </c>
      <c r="F127" s="77">
        <f t="shared" si="1"/>
        <v>628028.66000000015</v>
      </c>
      <c r="G127" s="72"/>
    </row>
    <row r="128" spans="1:7" s="1" customFormat="1" ht="23.25" x14ac:dyDescent="0.25">
      <c r="A128" s="81" t="s">
        <v>613</v>
      </c>
      <c r="B128" s="82" t="s">
        <v>95</v>
      </c>
      <c r="C128" s="80" t="s">
        <v>392</v>
      </c>
      <c r="D128" s="66">
        <v>14711771.880000001</v>
      </c>
      <c r="E128" s="66">
        <v>14168986.449999999</v>
      </c>
      <c r="F128" s="77">
        <f t="shared" si="1"/>
        <v>542785.43000000156</v>
      </c>
      <c r="G128" s="72"/>
    </row>
    <row r="129" spans="1:7" s="1" customFormat="1" x14ac:dyDescent="0.25">
      <c r="A129" s="81" t="s">
        <v>612</v>
      </c>
      <c r="B129" s="82" t="s">
        <v>95</v>
      </c>
      <c r="C129" s="80" t="s">
        <v>391</v>
      </c>
      <c r="D129" s="66">
        <v>14711771.880000001</v>
      </c>
      <c r="E129" s="66">
        <v>14168986.449999999</v>
      </c>
      <c r="F129" s="77">
        <f t="shared" si="1"/>
        <v>542785.43000000156</v>
      </c>
      <c r="G129" s="72"/>
    </row>
    <row r="130" spans="1:7" s="1" customFormat="1" x14ac:dyDescent="0.25">
      <c r="A130" s="81" t="s">
        <v>611</v>
      </c>
      <c r="B130" s="82" t="s">
        <v>95</v>
      </c>
      <c r="C130" s="80" t="s">
        <v>390</v>
      </c>
      <c r="D130" s="66">
        <v>11290482.380000001</v>
      </c>
      <c r="E130" s="66">
        <v>10915308.220000001</v>
      </c>
      <c r="F130" s="77">
        <f t="shared" si="1"/>
        <v>375174.16000000015</v>
      </c>
      <c r="G130" s="72"/>
    </row>
    <row r="131" spans="1:7" s="1" customFormat="1" x14ac:dyDescent="0.25">
      <c r="A131" s="81" t="s">
        <v>762</v>
      </c>
      <c r="B131" s="82" t="s">
        <v>95</v>
      </c>
      <c r="C131" s="80" t="s">
        <v>810</v>
      </c>
      <c r="D131" s="66">
        <v>11565</v>
      </c>
      <c r="E131" s="66">
        <v>8715</v>
      </c>
      <c r="F131" s="77">
        <f t="shared" si="1"/>
        <v>2850</v>
      </c>
      <c r="G131" s="72"/>
    </row>
    <row r="132" spans="1:7" s="1" customFormat="1" ht="23.25" x14ac:dyDescent="0.25">
      <c r="A132" s="81" t="s">
        <v>610</v>
      </c>
      <c r="B132" s="82" t="s">
        <v>95</v>
      </c>
      <c r="C132" s="80" t="s">
        <v>389</v>
      </c>
      <c r="D132" s="66">
        <v>3409724.5</v>
      </c>
      <c r="E132" s="66">
        <v>3244963.23</v>
      </c>
      <c r="F132" s="77">
        <f t="shared" si="1"/>
        <v>164761.27000000002</v>
      </c>
      <c r="G132" s="72"/>
    </row>
    <row r="133" spans="1:7" s="1" customFormat="1" x14ac:dyDescent="0.25">
      <c r="A133" s="81" t="s">
        <v>609</v>
      </c>
      <c r="B133" s="82" t="s">
        <v>95</v>
      </c>
      <c r="C133" s="80" t="s">
        <v>401</v>
      </c>
      <c r="D133" s="66">
        <v>1472363</v>
      </c>
      <c r="E133" s="66">
        <v>1387119.77</v>
      </c>
      <c r="F133" s="77">
        <f t="shared" ref="F133:F196" si="2">D133-E133</f>
        <v>85243.229999999981</v>
      </c>
      <c r="G133" s="72"/>
    </row>
    <row r="134" spans="1:7" s="1" customFormat="1" x14ac:dyDescent="0.25">
      <c r="A134" s="81" t="s">
        <v>608</v>
      </c>
      <c r="B134" s="82" t="s">
        <v>95</v>
      </c>
      <c r="C134" s="80" t="s">
        <v>400</v>
      </c>
      <c r="D134" s="66">
        <v>1472363</v>
      </c>
      <c r="E134" s="66">
        <v>1387119.77</v>
      </c>
      <c r="F134" s="77">
        <f t="shared" si="2"/>
        <v>85243.229999999981</v>
      </c>
      <c r="G134" s="72"/>
    </row>
    <row r="135" spans="1:7" s="1" customFormat="1" x14ac:dyDescent="0.25">
      <c r="A135" s="81" t="s">
        <v>607</v>
      </c>
      <c r="B135" s="82" t="s">
        <v>95</v>
      </c>
      <c r="C135" s="80" t="s">
        <v>399</v>
      </c>
      <c r="D135" s="66">
        <v>1472363</v>
      </c>
      <c r="E135" s="66">
        <v>1387119.77</v>
      </c>
      <c r="F135" s="77">
        <f t="shared" si="2"/>
        <v>85243.229999999981</v>
      </c>
      <c r="G135" s="72"/>
    </row>
    <row r="136" spans="1:7" s="1" customFormat="1" x14ac:dyDescent="0.25">
      <c r="A136" s="81" t="s">
        <v>660</v>
      </c>
      <c r="B136" s="82" t="s">
        <v>95</v>
      </c>
      <c r="C136" s="80" t="s">
        <v>659</v>
      </c>
      <c r="D136" s="66">
        <v>129637077.3</v>
      </c>
      <c r="E136" s="66">
        <v>23872782.440000001</v>
      </c>
      <c r="F136" s="77">
        <f t="shared" si="2"/>
        <v>105764294.86</v>
      </c>
      <c r="G136" s="72"/>
    </row>
    <row r="137" spans="1:7" s="1" customFormat="1" x14ac:dyDescent="0.25">
      <c r="A137" s="81" t="s">
        <v>658</v>
      </c>
      <c r="B137" s="82" t="s">
        <v>95</v>
      </c>
      <c r="C137" s="80" t="s">
        <v>657</v>
      </c>
      <c r="D137" s="66">
        <v>129637077.3</v>
      </c>
      <c r="E137" s="66">
        <v>23872782.440000001</v>
      </c>
      <c r="F137" s="77">
        <f t="shared" si="2"/>
        <v>105764294.86</v>
      </c>
      <c r="G137" s="72"/>
    </row>
    <row r="138" spans="1:7" s="1" customFormat="1" ht="23.25" x14ac:dyDescent="0.25">
      <c r="A138" s="81" t="s">
        <v>613</v>
      </c>
      <c r="B138" s="82" t="s">
        <v>95</v>
      </c>
      <c r="C138" s="80" t="s">
        <v>834</v>
      </c>
      <c r="D138" s="66">
        <v>346600</v>
      </c>
      <c r="E138" s="66">
        <v>346600</v>
      </c>
      <c r="F138" s="77">
        <f t="shared" si="2"/>
        <v>0</v>
      </c>
      <c r="G138" s="72"/>
    </row>
    <row r="139" spans="1:7" s="1" customFormat="1" x14ac:dyDescent="0.25">
      <c r="A139" s="81" t="s">
        <v>612</v>
      </c>
      <c r="B139" s="82" t="s">
        <v>95</v>
      </c>
      <c r="C139" s="80" t="s">
        <v>835</v>
      </c>
      <c r="D139" s="66">
        <v>346600</v>
      </c>
      <c r="E139" s="66">
        <v>346600</v>
      </c>
      <c r="F139" s="77">
        <f t="shared" si="2"/>
        <v>0</v>
      </c>
      <c r="G139" s="72"/>
    </row>
    <row r="140" spans="1:7" s="1" customFormat="1" x14ac:dyDescent="0.25">
      <c r="A140" s="81" t="s">
        <v>611</v>
      </c>
      <c r="B140" s="82" t="s">
        <v>95</v>
      </c>
      <c r="C140" s="80" t="s">
        <v>836</v>
      </c>
      <c r="D140" s="66">
        <v>266205.84000000003</v>
      </c>
      <c r="E140" s="66">
        <v>266205.84000000003</v>
      </c>
      <c r="F140" s="77">
        <f t="shared" si="2"/>
        <v>0</v>
      </c>
      <c r="G140" s="72"/>
    </row>
    <row r="141" spans="1:7" s="1" customFormat="1" ht="23.25" x14ac:dyDescent="0.25">
      <c r="A141" s="81" t="s">
        <v>610</v>
      </c>
      <c r="B141" s="82" t="s">
        <v>95</v>
      </c>
      <c r="C141" s="80" t="s">
        <v>837</v>
      </c>
      <c r="D141" s="66">
        <v>80394.16</v>
      </c>
      <c r="E141" s="66">
        <v>80394.16</v>
      </c>
      <c r="F141" s="77">
        <f t="shared" si="2"/>
        <v>0</v>
      </c>
      <c r="G141" s="72"/>
    </row>
    <row r="142" spans="1:7" s="1" customFormat="1" x14ac:dyDescent="0.25">
      <c r="A142" s="81" t="s">
        <v>609</v>
      </c>
      <c r="B142" s="82" t="s">
        <v>95</v>
      </c>
      <c r="C142" s="80" t="s">
        <v>656</v>
      </c>
      <c r="D142" s="66">
        <v>129290477.3</v>
      </c>
      <c r="E142" s="66">
        <v>23526182.440000001</v>
      </c>
      <c r="F142" s="77">
        <f t="shared" si="2"/>
        <v>105764294.86</v>
      </c>
      <c r="G142" s="72"/>
    </row>
    <row r="143" spans="1:7" s="1" customFormat="1" x14ac:dyDescent="0.25">
      <c r="A143" s="81" t="s">
        <v>608</v>
      </c>
      <c r="B143" s="82" t="s">
        <v>95</v>
      </c>
      <c r="C143" s="80" t="s">
        <v>655</v>
      </c>
      <c r="D143" s="66">
        <v>129290477.3</v>
      </c>
      <c r="E143" s="66">
        <v>23526182.440000001</v>
      </c>
      <c r="F143" s="77">
        <f t="shared" si="2"/>
        <v>105764294.86</v>
      </c>
      <c r="G143" s="72"/>
    </row>
    <row r="144" spans="1:7" s="1" customFormat="1" x14ac:dyDescent="0.25">
      <c r="A144" s="81" t="s">
        <v>607</v>
      </c>
      <c r="B144" s="82" t="s">
        <v>95</v>
      </c>
      <c r="C144" s="80" t="s">
        <v>654</v>
      </c>
      <c r="D144" s="66">
        <v>129290477.3</v>
      </c>
      <c r="E144" s="66">
        <v>23526182.440000001</v>
      </c>
      <c r="F144" s="77">
        <f t="shared" si="2"/>
        <v>105764294.86</v>
      </c>
      <c r="G144" s="72"/>
    </row>
    <row r="145" spans="1:7" s="1" customFormat="1" x14ac:dyDescent="0.25">
      <c r="A145" s="81" t="s">
        <v>653</v>
      </c>
      <c r="B145" s="82" t="s">
        <v>95</v>
      </c>
      <c r="C145" s="80" t="s">
        <v>158</v>
      </c>
      <c r="D145" s="66">
        <v>2227064283.6999998</v>
      </c>
      <c r="E145" s="66">
        <v>2167134807.4000001</v>
      </c>
      <c r="F145" s="77">
        <f t="shared" si="2"/>
        <v>59929476.299999714</v>
      </c>
      <c r="G145" s="72"/>
    </row>
    <row r="146" spans="1:7" s="1" customFormat="1" x14ac:dyDescent="0.25">
      <c r="A146" s="81" t="s">
        <v>652</v>
      </c>
      <c r="B146" s="82" t="s">
        <v>95</v>
      </c>
      <c r="C146" s="80" t="s">
        <v>159</v>
      </c>
      <c r="D146" s="66">
        <v>775325874.88</v>
      </c>
      <c r="E146" s="66">
        <v>746783656.54999995</v>
      </c>
      <c r="F146" s="77">
        <f t="shared" si="2"/>
        <v>28542218.330000043</v>
      </c>
      <c r="G146" s="72"/>
    </row>
    <row r="147" spans="1:7" s="1" customFormat="1" ht="23.25" x14ac:dyDescent="0.25">
      <c r="A147" s="81" t="s">
        <v>613</v>
      </c>
      <c r="B147" s="82" t="s">
        <v>95</v>
      </c>
      <c r="C147" s="80" t="s">
        <v>160</v>
      </c>
      <c r="D147" s="66">
        <v>576868026.09000003</v>
      </c>
      <c r="E147" s="66">
        <v>560411346.13</v>
      </c>
      <c r="F147" s="77">
        <f t="shared" si="2"/>
        <v>16456679.960000038</v>
      </c>
      <c r="G147" s="72"/>
    </row>
    <row r="148" spans="1:7" s="1" customFormat="1" x14ac:dyDescent="0.25">
      <c r="A148" s="81" t="s">
        <v>641</v>
      </c>
      <c r="B148" s="82" t="s">
        <v>95</v>
      </c>
      <c r="C148" s="80" t="s">
        <v>161</v>
      </c>
      <c r="D148" s="66">
        <v>576868026.09000003</v>
      </c>
      <c r="E148" s="66">
        <v>560411346.13</v>
      </c>
      <c r="F148" s="77">
        <f t="shared" si="2"/>
        <v>16456679.960000038</v>
      </c>
      <c r="G148" s="72"/>
    </row>
    <row r="149" spans="1:7" s="1" customFormat="1" x14ac:dyDescent="0.25">
      <c r="A149" s="81" t="s">
        <v>640</v>
      </c>
      <c r="B149" s="82" t="s">
        <v>95</v>
      </c>
      <c r="C149" s="80" t="s">
        <v>162</v>
      </c>
      <c r="D149" s="66">
        <v>444952096.88</v>
      </c>
      <c r="E149" s="66">
        <v>428893838.29000002</v>
      </c>
      <c r="F149" s="77">
        <f t="shared" si="2"/>
        <v>16058258.589999974</v>
      </c>
      <c r="G149" s="72"/>
    </row>
    <row r="150" spans="1:7" s="1" customFormat="1" x14ac:dyDescent="0.25">
      <c r="A150" s="81" t="s">
        <v>650</v>
      </c>
      <c r="B150" s="82" t="s">
        <v>95</v>
      </c>
      <c r="C150" s="80" t="s">
        <v>767</v>
      </c>
      <c r="D150" s="66">
        <v>2760605.74</v>
      </c>
      <c r="E150" s="66">
        <v>2760195.74</v>
      </c>
      <c r="F150" s="77">
        <f t="shared" si="2"/>
        <v>410</v>
      </c>
      <c r="G150" s="72"/>
    </row>
    <row r="151" spans="1:7" s="1" customFormat="1" ht="23.25" x14ac:dyDescent="0.25">
      <c r="A151" s="81" t="s">
        <v>639</v>
      </c>
      <c r="B151" s="82" t="s">
        <v>95</v>
      </c>
      <c r="C151" s="80" t="s">
        <v>163</v>
      </c>
      <c r="D151" s="66">
        <v>129155323.47</v>
      </c>
      <c r="E151" s="66">
        <v>128757312.09999999</v>
      </c>
      <c r="F151" s="77">
        <f t="shared" si="2"/>
        <v>398011.37000000477</v>
      </c>
      <c r="G151" s="72"/>
    </row>
    <row r="152" spans="1:7" s="1" customFormat="1" x14ac:dyDescent="0.25">
      <c r="A152" s="81" t="s">
        <v>609</v>
      </c>
      <c r="B152" s="82" t="s">
        <v>95</v>
      </c>
      <c r="C152" s="80" t="s">
        <v>164</v>
      </c>
      <c r="D152" s="66">
        <v>196961164.97999999</v>
      </c>
      <c r="E152" s="66">
        <v>184970378.41</v>
      </c>
      <c r="F152" s="77">
        <f t="shared" si="2"/>
        <v>11990786.569999993</v>
      </c>
      <c r="G152" s="72"/>
    </row>
    <row r="153" spans="1:7" s="1" customFormat="1" x14ac:dyDescent="0.25">
      <c r="A153" s="81" t="s">
        <v>608</v>
      </c>
      <c r="B153" s="82" t="s">
        <v>95</v>
      </c>
      <c r="C153" s="80" t="s">
        <v>165</v>
      </c>
      <c r="D153" s="66">
        <v>196961164.97999999</v>
      </c>
      <c r="E153" s="66">
        <v>184970378.41</v>
      </c>
      <c r="F153" s="77">
        <f t="shared" si="2"/>
        <v>11990786.569999993</v>
      </c>
      <c r="G153" s="72"/>
    </row>
    <row r="154" spans="1:7" s="1" customFormat="1" x14ac:dyDescent="0.25">
      <c r="A154" s="81" t="s">
        <v>739</v>
      </c>
      <c r="B154" s="82" t="s">
        <v>95</v>
      </c>
      <c r="C154" s="80" t="s">
        <v>469</v>
      </c>
      <c r="D154" s="66">
        <v>17110460</v>
      </c>
      <c r="E154" s="66">
        <v>17110321.289999999</v>
      </c>
      <c r="F154" s="77">
        <f t="shared" si="2"/>
        <v>138.71000000089407</v>
      </c>
      <c r="G154" s="72"/>
    </row>
    <row r="155" spans="1:7" s="1" customFormat="1" x14ac:dyDescent="0.25">
      <c r="A155" s="81" t="s">
        <v>607</v>
      </c>
      <c r="B155" s="82" t="s">
        <v>95</v>
      </c>
      <c r="C155" s="80" t="s">
        <v>166</v>
      </c>
      <c r="D155" s="66">
        <v>144904711.93000001</v>
      </c>
      <c r="E155" s="66">
        <v>135386888.37</v>
      </c>
      <c r="F155" s="77">
        <f t="shared" si="2"/>
        <v>9517823.5600000024</v>
      </c>
      <c r="G155" s="72"/>
    </row>
    <row r="156" spans="1:7" s="1" customFormat="1" x14ac:dyDescent="0.25">
      <c r="A156" s="81" t="s">
        <v>638</v>
      </c>
      <c r="B156" s="82" t="s">
        <v>95</v>
      </c>
      <c r="C156" s="80" t="s">
        <v>440</v>
      </c>
      <c r="D156" s="66">
        <v>34945993.049999997</v>
      </c>
      <c r="E156" s="66">
        <v>32473168.75</v>
      </c>
      <c r="F156" s="77">
        <f t="shared" si="2"/>
        <v>2472824.299999997</v>
      </c>
      <c r="G156" s="72"/>
    </row>
    <row r="157" spans="1:7" s="1" customFormat="1" x14ac:dyDescent="0.25">
      <c r="A157" s="81" t="s">
        <v>630</v>
      </c>
      <c r="B157" s="82" t="s">
        <v>95</v>
      </c>
      <c r="C157" s="80" t="s">
        <v>707</v>
      </c>
      <c r="D157" s="66">
        <v>615549.49</v>
      </c>
      <c r="E157" s="66">
        <v>615549.49</v>
      </c>
      <c r="F157" s="77">
        <f t="shared" si="2"/>
        <v>0</v>
      </c>
      <c r="G157" s="72"/>
    </row>
    <row r="158" spans="1:7" s="1" customFormat="1" x14ac:dyDescent="0.25">
      <c r="A158" s="81" t="s">
        <v>627</v>
      </c>
      <c r="B158" s="82" t="s">
        <v>95</v>
      </c>
      <c r="C158" s="80" t="s">
        <v>708</v>
      </c>
      <c r="D158" s="66">
        <v>615549.49</v>
      </c>
      <c r="E158" s="66">
        <v>615549.49</v>
      </c>
      <c r="F158" s="77">
        <f t="shared" si="2"/>
        <v>0</v>
      </c>
      <c r="G158" s="72"/>
    </row>
    <row r="159" spans="1:7" s="1" customFormat="1" x14ac:dyDescent="0.25">
      <c r="A159" s="81" t="s">
        <v>626</v>
      </c>
      <c r="B159" s="82" t="s">
        <v>95</v>
      </c>
      <c r="C159" s="80" t="s">
        <v>709</v>
      </c>
      <c r="D159" s="66">
        <v>615549.49</v>
      </c>
      <c r="E159" s="66">
        <v>615549.49</v>
      </c>
      <c r="F159" s="77">
        <f t="shared" si="2"/>
        <v>0</v>
      </c>
      <c r="G159" s="72"/>
    </row>
    <row r="160" spans="1:7" s="1" customFormat="1" x14ac:dyDescent="0.25">
      <c r="A160" s="81" t="s">
        <v>623</v>
      </c>
      <c r="B160" s="82" t="s">
        <v>95</v>
      </c>
      <c r="C160" s="80" t="s">
        <v>167</v>
      </c>
      <c r="D160" s="66">
        <v>881134.32</v>
      </c>
      <c r="E160" s="66">
        <v>786382.52</v>
      </c>
      <c r="F160" s="77">
        <f t="shared" si="2"/>
        <v>94751.79999999993</v>
      </c>
      <c r="G160" s="72"/>
    </row>
    <row r="161" spans="1:7" s="1" customFormat="1" x14ac:dyDescent="0.25">
      <c r="A161" s="81" t="s">
        <v>637</v>
      </c>
      <c r="B161" s="82" t="s">
        <v>95</v>
      </c>
      <c r="C161" s="80" t="s">
        <v>168</v>
      </c>
      <c r="D161" s="66">
        <v>881134.32</v>
      </c>
      <c r="E161" s="66">
        <v>786382.52</v>
      </c>
      <c r="F161" s="77">
        <f t="shared" si="2"/>
        <v>94751.79999999993</v>
      </c>
      <c r="G161" s="72"/>
    </row>
    <row r="162" spans="1:7" s="1" customFormat="1" x14ac:dyDescent="0.25">
      <c r="A162" s="81" t="s">
        <v>636</v>
      </c>
      <c r="B162" s="82" t="s">
        <v>95</v>
      </c>
      <c r="C162" s="80" t="s">
        <v>169</v>
      </c>
      <c r="D162" s="66">
        <v>803997.8</v>
      </c>
      <c r="E162" s="66">
        <v>743709</v>
      </c>
      <c r="F162" s="77">
        <f t="shared" si="2"/>
        <v>60288.800000000047</v>
      </c>
      <c r="G162" s="72"/>
    </row>
    <row r="163" spans="1:7" s="1" customFormat="1" x14ac:dyDescent="0.25">
      <c r="A163" s="81" t="s">
        <v>647</v>
      </c>
      <c r="B163" s="82" t="s">
        <v>95</v>
      </c>
      <c r="C163" s="80" t="s">
        <v>768</v>
      </c>
      <c r="D163" s="66">
        <v>77136</v>
      </c>
      <c r="E163" s="66">
        <v>42673</v>
      </c>
      <c r="F163" s="77">
        <f t="shared" si="2"/>
        <v>34463</v>
      </c>
      <c r="G163" s="72"/>
    </row>
    <row r="164" spans="1:7" s="1" customFormat="1" x14ac:dyDescent="0.25">
      <c r="A164" s="81" t="s">
        <v>672</v>
      </c>
      <c r="B164" s="82" t="s">
        <v>95</v>
      </c>
      <c r="C164" s="80" t="s">
        <v>784</v>
      </c>
      <c r="D164" s="66">
        <v>0.52</v>
      </c>
      <c r="E164" s="66">
        <v>0.52</v>
      </c>
      <c r="F164" s="77">
        <f t="shared" si="2"/>
        <v>0</v>
      </c>
      <c r="G164" s="72"/>
    </row>
    <row r="165" spans="1:7" s="1" customFormat="1" x14ac:dyDescent="0.25">
      <c r="A165" s="81" t="s">
        <v>651</v>
      </c>
      <c r="B165" s="82" t="s">
        <v>95</v>
      </c>
      <c r="C165" s="80" t="s">
        <v>170</v>
      </c>
      <c r="D165" s="66">
        <v>1270303942.3399999</v>
      </c>
      <c r="E165" s="66">
        <v>1240744674.0799999</v>
      </c>
      <c r="F165" s="77">
        <f t="shared" si="2"/>
        <v>29559268.25999999</v>
      </c>
      <c r="G165" s="72"/>
    </row>
    <row r="166" spans="1:7" s="1" customFormat="1" ht="23.25" x14ac:dyDescent="0.25">
      <c r="A166" s="81" t="s">
        <v>613</v>
      </c>
      <c r="B166" s="82" t="s">
        <v>95</v>
      </c>
      <c r="C166" s="80" t="s">
        <v>171</v>
      </c>
      <c r="D166" s="66">
        <v>487500138.37</v>
      </c>
      <c r="E166" s="66">
        <v>477634818.38</v>
      </c>
      <c r="F166" s="77">
        <f t="shared" si="2"/>
        <v>9865319.9900000095</v>
      </c>
      <c r="G166" s="72"/>
    </row>
    <row r="167" spans="1:7" s="1" customFormat="1" x14ac:dyDescent="0.25">
      <c r="A167" s="81" t="s">
        <v>641</v>
      </c>
      <c r="B167" s="82" t="s">
        <v>95</v>
      </c>
      <c r="C167" s="80" t="s">
        <v>172</v>
      </c>
      <c r="D167" s="66">
        <v>487500138.37</v>
      </c>
      <c r="E167" s="66">
        <v>477634818.38</v>
      </c>
      <c r="F167" s="77">
        <f t="shared" si="2"/>
        <v>9865319.9900000095</v>
      </c>
      <c r="G167" s="72"/>
    </row>
    <row r="168" spans="1:7" s="1" customFormat="1" x14ac:dyDescent="0.25">
      <c r="A168" s="81" t="s">
        <v>640</v>
      </c>
      <c r="B168" s="82" t="s">
        <v>95</v>
      </c>
      <c r="C168" s="80" t="s">
        <v>173</v>
      </c>
      <c r="D168" s="66">
        <v>375216006.81</v>
      </c>
      <c r="E168" s="66">
        <v>365403179.98000002</v>
      </c>
      <c r="F168" s="77">
        <f t="shared" si="2"/>
        <v>9812826.8299999833</v>
      </c>
      <c r="G168" s="72"/>
    </row>
    <row r="169" spans="1:7" s="1" customFormat="1" x14ac:dyDescent="0.25">
      <c r="A169" s="81" t="s">
        <v>650</v>
      </c>
      <c r="B169" s="82" t="s">
        <v>95</v>
      </c>
      <c r="C169" s="80" t="s">
        <v>174</v>
      </c>
      <c r="D169" s="66">
        <v>357751.84</v>
      </c>
      <c r="E169" s="66">
        <v>351864.84</v>
      </c>
      <c r="F169" s="77">
        <f t="shared" si="2"/>
        <v>5887</v>
      </c>
      <c r="G169" s="72"/>
    </row>
    <row r="170" spans="1:7" s="1" customFormat="1" ht="23.25" x14ac:dyDescent="0.25">
      <c r="A170" s="81" t="s">
        <v>639</v>
      </c>
      <c r="B170" s="82" t="s">
        <v>95</v>
      </c>
      <c r="C170" s="80" t="s">
        <v>175</v>
      </c>
      <c r="D170" s="66">
        <v>111926379.72</v>
      </c>
      <c r="E170" s="66">
        <v>111879773.56</v>
      </c>
      <c r="F170" s="77">
        <f t="shared" si="2"/>
        <v>46606.159999996424</v>
      </c>
      <c r="G170" s="72"/>
    </row>
    <row r="171" spans="1:7" s="1" customFormat="1" x14ac:dyDescent="0.25">
      <c r="A171" s="81" t="s">
        <v>609</v>
      </c>
      <c r="B171" s="82" t="s">
        <v>95</v>
      </c>
      <c r="C171" s="80" t="s">
        <v>176</v>
      </c>
      <c r="D171" s="66">
        <v>306075010.45999998</v>
      </c>
      <c r="E171" s="66">
        <v>289875615.24000001</v>
      </c>
      <c r="F171" s="77">
        <f t="shared" si="2"/>
        <v>16199395.219999969</v>
      </c>
      <c r="G171" s="72"/>
    </row>
    <row r="172" spans="1:7" s="1" customFormat="1" x14ac:dyDescent="0.25">
      <c r="A172" s="81" t="s">
        <v>608</v>
      </c>
      <c r="B172" s="82" t="s">
        <v>95</v>
      </c>
      <c r="C172" s="80" t="s">
        <v>177</v>
      </c>
      <c r="D172" s="66">
        <v>306075010.45999998</v>
      </c>
      <c r="E172" s="66">
        <v>289875615.24000001</v>
      </c>
      <c r="F172" s="77">
        <f t="shared" si="2"/>
        <v>16199395.219999969</v>
      </c>
      <c r="G172" s="72"/>
    </row>
    <row r="173" spans="1:7" s="1" customFormat="1" x14ac:dyDescent="0.25">
      <c r="A173" s="81" t="s">
        <v>739</v>
      </c>
      <c r="B173" s="82" t="s">
        <v>95</v>
      </c>
      <c r="C173" s="80" t="s">
        <v>178</v>
      </c>
      <c r="D173" s="66">
        <v>91734736.099999994</v>
      </c>
      <c r="E173" s="66">
        <v>84336187.150000006</v>
      </c>
      <c r="F173" s="77">
        <f t="shared" si="2"/>
        <v>7398548.9499999881</v>
      </c>
      <c r="G173" s="72"/>
    </row>
    <row r="174" spans="1:7" s="1" customFormat="1" x14ac:dyDescent="0.25">
      <c r="A174" s="81" t="s">
        <v>607</v>
      </c>
      <c r="B174" s="82" t="s">
        <v>95</v>
      </c>
      <c r="C174" s="80" t="s">
        <v>179</v>
      </c>
      <c r="D174" s="66">
        <v>152554766.61000001</v>
      </c>
      <c r="E174" s="66">
        <v>146668492.78999999</v>
      </c>
      <c r="F174" s="77">
        <f t="shared" si="2"/>
        <v>5886273.8200000226</v>
      </c>
      <c r="G174" s="72"/>
    </row>
    <row r="175" spans="1:7" s="1" customFormat="1" x14ac:dyDescent="0.25">
      <c r="A175" s="81" t="s">
        <v>638</v>
      </c>
      <c r="B175" s="82" t="s">
        <v>95</v>
      </c>
      <c r="C175" s="80" t="s">
        <v>439</v>
      </c>
      <c r="D175" s="66">
        <v>61785507.75</v>
      </c>
      <c r="E175" s="66">
        <v>58870935.299999997</v>
      </c>
      <c r="F175" s="77">
        <f t="shared" si="2"/>
        <v>2914572.450000003</v>
      </c>
      <c r="G175" s="72"/>
    </row>
    <row r="176" spans="1:7" s="1" customFormat="1" x14ac:dyDescent="0.25">
      <c r="A176" s="81" t="s">
        <v>630</v>
      </c>
      <c r="B176" s="82" t="s">
        <v>95</v>
      </c>
      <c r="C176" s="80" t="s">
        <v>398</v>
      </c>
      <c r="D176" s="66">
        <v>2847735.79</v>
      </c>
      <c r="E176" s="66">
        <v>2766760.91</v>
      </c>
      <c r="F176" s="77">
        <f t="shared" si="2"/>
        <v>80974.879999999888</v>
      </c>
      <c r="G176" s="72"/>
    </row>
    <row r="177" spans="1:7" s="1" customFormat="1" x14ac:dyDescent="0.25">
      <c r="A177" s="81" t="s">
        <v>627</v>
      </c>
      <c r="B177" s="82" t="s">
        <v>95</v>
      </c>
      <c r="C177" s="80" t="s">
        <v>397</v>
      </c>
      <c r="D177" s="66">
        <v>2847735.79</v>
      </c>
      <c r="E177" s="66">
        <v>2766760.91</v>
      </c>
      <c r="F177" s="77">
        <f t="shared" si="2"/>
        <v>80974.879999999888</v>
      </c>
      <c r="G177" s="72"/>
    </row>
    <row r="178" spans="1:7" s="1" customFormat="1" x14ac:dyDescent="0.25">
      <c r="A178" s="81" t="s">
        <v>626</v>
      </c>
      <c r="B178" s="82" t="s">
        <v>95</v>
      </c>
      <c r="C178" s="80" t="s">
        <v>396</v>
      </c>
      <c r="D178" s="66">
        <v>2847735.79</v>
      </c>
      <c r="E178" s="66">
        <v>2766760.91</v>
      </c>
      <c r="F178" s="77">
        <f t="shared" si="2"/>
        <v>80974.879999999888</v>
      </c>
      <c r="G178" s="72"/>
    </row>
    <row r="179" spans="1:7" s="1" customFormat="1" x14ac:dyDescent="0.25">
      <c r="A179" s="81" t="s">
        <v>618</v>
      </c>
      <c r="B179" s="82" t="s">
        <v>95</v>
      </c>
      <c r="C179" s="80" t="s">
        <v>180</v>
      </c>
      <c r="D179" s="66">
        <v>6573248</v>
      </c>
      <c r="E179" s="66">
        <v>6512782.2699999996</v>
      </c>
      <c r="F179" s="77">
        <f t="shared" si="2"/>
        <v>60465.730000000447</v>
      </c>
      <c r="G179" s="72"/>
    </row>
    <row r="180" spans="1:7" s="1" customFormat="1" x14ac:dyDescent="0.25">
      <c r="A180" s="81" t="s">
        <v>649</v>
      </c>
      <c r="B180" s="82" t="s">
        <v>95</v>
      </c>
      <c r="C180" s="80" t="s">
        <v>181</v>
      </c>
      <c r="D180" s="66">
        <v>6573248</v>
      </c>
      <c r="E180" s="66">
        <v>6512782.2699999996</v>
      </c>
      <c r="F180" s="77">
        <f t="shared" si="2"/>
        <v>60465.730000000447</v>
      </c>
      <c r="G180" s="72"/>
    </row>
    <row r="181" spans="1:7" s="1" customFormat="1" x14ac:dyDescent="0.25">
      <c r="A181" s="81" t="s">
        <v>648</v>
      </c>
      <c r="B181" s="82" t="s">
        <v>95</v>
      </c>
      <c r="C181" s="80" t="s">
        <v>182</v>
      </c>
      <c r="D181" s="66">
        <v>6573248</v>
      </c>
      <c r="E181" s="66">
        <v>6512782.2699999996</v>
      </c>
      <c r="F181" s="77">
        <f t="shared" si="2"/>
        <v>60465.730000000447</v>
      </c>
      <c r="G181" s="72"/>
    </row>
    <row r="182" spans="1:7" s="1" customFormat="1" x14ac:dyDescent="0.25">
      <c r="A182" s="81" t="s">
        <v>604</v>
      </c>
      <c r="B182" s="82" t="s">
        <v>95</v>
      </c>
      <c r="C182" s="80" t="s">
        <v>183</v>
      </c>
      <c r="D182" s="66">
        <v>466446309.67000002</v>
      </c>
      <c r="E182" s="66">
        <v>463154696.97000003</v>
      </c>
      <c r="F182" s="77">
        <f t="shared" si="2"/>
        <v>3291612.6999999881</v>
      </c>
      <c r="G182" s="72"/>
    </row>
    <row r="183" spans="1:7" s="1" customFormat="1" x14ac:dyDescent="0.25">
      <c r="A183" s="81" t="s">
        <v>617</v>
      </c>
      <c r="B183" s="82" t="s">
        <v>95</v>
      </c>
      <c r="C183" s="80" t="s">
        <v>184</v>
      </c>
      <c r="D183" s="66">
        <v>466446309.67000002</v>
      </c>
      <c r="E183" s="66">
        <v>463154696.97000003</v>
      </c>
      <c r="F183" s="77">
        <f t="shared" si="2"/>
        <v>3291612.6999999881</v>
      </c>
      <c r="G183" s="72"/>
    </row>
    <row r="184" spans="1:7" s="1" customFormat="1" ht="23.25" x14ac:dyDescent="0.25">
      <c r="A184" s="81" t="s">
        <v>616</v>
      </c>
      <c r="B184" s="82" t="s">
        <v>95</v>
      </c>
      <c r="C184" s="80" t="s">
        <v>185</v>
      </c>
      <c r="D184" s="66">
        <v>379993415.33999997</v>
      </c>
      <c r="E184" s="66">
        <v>378215933.50999999</v>
      </c>
      <c r="F184" s="77">
        <f t="shared" si="2"/>
        <v>1777481.8299999833</v>
      </c>
      <c r="G184" s="72"/>
    </row>
    <row r="185" spans="1:7" s="1" customFormat="1" x14ac:dyDescent="0.25">
      <c r="A185" s="81" t="s">
        <v>615</v>
      </c>
      <c r="B185" s="82" t="s">
        <v>95</v>
      </c>
      <c r="C185" s="80" t="s">
        <v>186</v>
      </c>
      <c r="D185" s="66">
        <v>86452894.329999998</v>
      </c>
      <c r="E185" s="66">
        <v>84938763.459999993</v>
      </c>
      <c r="F185" s="77">
        <f t="shared" si="2"/>
        <v>1514130.8700000048</v>
      </c>
      <c r="G185" s="72"/>
    </row>
    <row r="186" spans="1:7" s="1" customFormat="1" x14ac:dyDescent="0.25">
      <c r="A186" s="81" t="s">
        <v>623</v>
      </c>
      <c r="B186" s="82" t="s">
        <v>95</v>
      </c>
      <c r="C186" s="80" t="s">
        <v>187</v>
      </c>
      <c r="D186" s="66">
        <v>861500.05</v>
      </c>
      <c r="E186" s="66">
        <v>800000.31</v>
      </c>
      <c r="F186" s="77">
        <f t="shared" si="2"/>
        <v>61499.739999999991</v>
      </c>
      <c r="G186" s="72"/>
    </row>
    <row r="187" spans="1:7" s="1" customFormat="1" x14ac:dyDescent="0.25">
      <c r="A187" s="81" t="s">
        <v>637</v>
      </c>
      <c r="B187" s="82" t="s">
        <v>95</v>
      </c>
      <c r="C187" s="80" t="s">
        <v>188</v>
      </c>
      <c r="D187" s="66">
        <v>861500.05</v>
      </c>
      <c r="E187" s="66">
        <v>800000.31</v>
      </c>
      <c r="F187" s="77">
        <f t="shared" si="2"/>
        <v>61499.739999999991</v>
      </c>
      <c r="G187" s="72"/>
    </row>
    <row r="188" spans="1:7" s="1" customFormat="1" x14ac:dyDescent="0.25">
      <c r="A188" s="81" t="s">
        <v>636</v>
      </c>
      <c r="B188" s="82" t="s">
        <v>95</v>
      </c>
      <c r="C188" s="80" t="s">
        <v>189</v>
      </c>
      <c r="D188" s="66">
        <v>720798.13</v>
      </c>
      <c r="E188" s="66">
        <v>684464</v>
      </c>
      <c r="F188" s="77">
        <f t="shared" si="2"/>
        <v>36334.130000000005</v>
      </c>
      <c r="G188" s="72"/>
    </row>
    <row r="189" spans="1:7" s="1" customFormat="1" x14ac:dyDescent="0.25">
      <c r="A189" s="81" t="s">
        <v>647</v>
      </c>
      <c r="B189" s="82" t="s">
        <v>95</v>
      </c>
      <c r="C189" s="80" t="s">
        <v>190</v>
      </c>
      <c r="D189" s="66">
        <v>85697.61</v>
      </c>
      <c r="E189" s="66">
        <v>60532</v>
      </c>
      <c r="F189" s="77">
        <f t="shared" si="2"/>
        <v>25165.61</v>
      </c>
      <c r="G189" s="72"/>
    </row>
    <row r="190" spans="1:7" s="1" customFormat="1" x14ac:dyDescent="0.25">
      <c r="A190" s="81" t="s">
        <v>672</v>
      </c>
      <c r="B190" s="82" t="s">
        <v>95</v>
      </c>
      <c r="C190" s="80" t="s">
        <v>785</v>
      </c>
      <c r="D190" s="66">
        <v>55004.31</v>
      </c>
      <c r="E190" s="66">
        <v>55004.31</v>
      </c>
      <c r="F190" s="77">
        <f t="shared" si="2"/>
        <v>0</v>
      </c>
      <c r="G190" s="72"/>
    </row>
    <row r="191" spans="1:7" s="1" customFormat="1" x14ac:dyDescent="0.25">
      <c r="A191" s="81" t="s">
        <v>646</v>
      </c>
      <c r="B191" s="82" t="s">
        <v>95</v>
      </c>
      <c r="C191" s="80" t="s">
        <v>191</v>
      </c>
      <c r="D191" s="66">
        <v>128354370.17</v>
      </c>
      <c r="E191" s="66">
        <v>127087980.31</v>
      </c>
      <c r="F191" s="77">
        <f t="shared" si="2"/>
        <v>1266389.8599999994</v>
      </c>
      <c r="G191" s="72"/>
    </row>
    <row r="192" spans="1:7" s="1" customFormat="1" ht="23.25" x14ac:dyDescent="0.25">
      <c r="A192" s="81" t="s">
        <v>613</v>
      </c>
      <c r="B192" s="82" t="s">
        <v>95</v>
      </c>
      <c r="C192" s="80" t="s">
        <v>192</v>
      </c>
      <c r="D192" s="66">
        <v>65931730.350000001</v>
      </c>
      <c r="E192" s="66">
        <v>65915971.689999998</v>
      </c>
      <c r="F192" s="77">
        <f t="shared" si="2"/>
        <v>15758.660000003874</v>
      </c>
      <c r="G192" s="72"/>
    </row>
    <row r="193" spans="1:7" s="1" customFormat="1" x14ac:dyDescent="0.25">
      <c r="A193" s="81" t="s">
        <v>641</v>
      </c>
      <c r="B193" s="82" t="s">
        <v>95</v>
      </c>
      <c r="C193" s="80" t="s">
        <v>193</v>
      </c>
      <c r="D193" s="66">
        <v>65931730.350000001</v>
      </c>
      <c r="E193" s="66">
        <v>65915971.689999998</v>
      </c>
      <c r="F193" s="77">
        <f t="shared" si="2"/>
        <v>15758.660000003874</v>
      </c>
      <c r="G193" s="72"/>
    </row>
    <row r="194" spans="1:7" s="1" customFormat="1" x14ac:dyDescent="0.25">
      <c r="A194" s="81" t="s">
        <v>640</v>
      </c>
      <c r="B194" s="82" t="s">
        <v>95</v>
      </c>
      <c r="C194" s="80" t="s">
        <v>194</v>
      </c>
      <c r="D194" s="66">
        <v>49876135.719999999</v>
      </c>
      <c r="E194" s="66">
        <v>49876135.719999999</v>
      </c>
      <c r="F194" s="77">
        <f t="shared" si="2"/>
        <v>0</v>
      </c>
      <c r="G194" s="72"/>
    </row>
    <row r="195" spans="1:7" s="1" customFormat="1" ht="23.25" x14ac:dyDescent="0.25">
      <c r="A195" s="81" t="s">
        <v>639</v>
      </c>
      <c r="B195" s="82" t="s">
        <v>95</v>
      </c>
      <c r="C195" s="80" t="s">
        <v>195</v>
      </c>
      <c r="D195" s="66">
        <v>16055594.630000001</v>
      </c>
      <c r="E195" s="66">
        <v>16039835.970000001</v>
      </c>
      <c r="F195" s="77">
        <f t="shared" si="2"/>
        <v>15758.660000000149</v>
      </c>
      <c r="G195" s="72"/>
    </row>
    <row r="196" spans="1:7" s="1" customFormat="1" x14ac:dyDescent="0.25">
      <c r="A196" s="81" t="s">
        <v>609</v>
      </c>
      <c r="B196" s="82" t="s">
        <v>95</v>
      </c>
      <c r="C196" s="80" t="s">
        <v>196</v>
      </c>
      <c r="D196" s="66">
        <v>13968878.029999999</v>
      </c>
      <c r="E196" s="66">
        <v>13079195.619999999</v>
      </c>
      <c r="F196" s="77">
        <f t="shared" si="2"/>
        <v>889682.41000000015</v>
      </c>
      <c r="G196" s="72"/>
    </row>
    <row r="197" spans="1:7" s="1" customFormat="1" x14ac:dyDescent="0.25">
      <c r="A197" s="81" t="s">
        <v>608</v>
      </c>
      <c r="B197" s="82" t="s">
        <v>95</v>
      </c>
      <c r="C197" s="80" t="s">
        <v>197</v>
      </c>
      <c r="D197" s="66">
        <v>13968878.029999999</v>
      </c>
      <c r="E197" s="66">
        <v>13079195.619999999</v>
      </c>
      <c r="F197" s="77">
        <f t="shared" ref="F197:F260" si="3">D197-E197</f>
        <v>889682.41000000015</v>
      </c>
      <c r="G197" s="72"/>
    </row>
    <row r="198" spans="1:7" s="1" customFormat="1" x14ac:dyDescent="0.25">
      <c r="A198" s="81" t="s">
        <v>739</v>
      </c>
      <c r="B198" s="82" t="s">
        <v>95</v>
      </c>
      <c r="C198" s="80" t="s">
        <v>848</v>
      </c>
      <c r="D198" s="66">
        <v>450000</v>
      </c>
      <c r="E198" s="66">
        <v>135000</v>
      </c>
      <c r="F198" s="77">
        <f t="shared" si="3"/>
        <v>315000</v>
      </c>
      <c r="G198" s="72"/>
    </row>
    <row r="199" spans="1:7" s="1" customFormat="1" x14ac:dyDescent="0.25">
      <c r="A199" s="81" t="s">
        <v>607</v>
      </c>
      <c r="B199" s="82" t="s">
        <v>95</v>
      </c>
      <c r="C199" s="80" t="s">
        <v>198</v>
      </c>
      <c r="D199" s="66">
        <v>7215154.96</v>
      </c>
      <c r="E199" s="66">
        <v>6901955.0999999996</v>
      </c>
      <c r="F199" s="77">
        <f t="shared" si="3"/>
        <v>313199.86000000034</v>
      </c>
      <c r="G199" s="72"/>
    </row>
    <row r="200" spans="1:7" s="1" customFormat="1" x14ac:dyDescent="0.25">
      <c r="A200" s="81" t="s">
        <v>638</v>
      </c>
      <c r="B200" s="82" t="s">
        <v>95</v>
      </c>
      <c r="C200" s="80" t="s">
        <v>438</v>
      </c>
      <c r="D200" s="66">
        <v>6303723.0700000003</v>
      </c>
      <c r="E200" s="66">
        <v>6042240.5199999996</v>
      </c>
      <c r="F200" s="77">
        <f t="shared" si="3"/>
        <v>261482.55000000075</v>
      </c>
      <c r="G200" s="72"/>
    </row>
    <row r="201" spans="1:7" s="1" customFormat="1" x14ac:dyDescent="0.25">
      <c r="A201" s="81" t="s">
        <v>604</v>
      </c>
      <c r="B201" s="82" t="s">
        <v>95</v>
      </c>
      <c r="C201" s="80" t="s">
        <v>388</v>
      </c>
      <c r="D201" s="66">
        <v>48410461.789999999</v>
      </c>
      <c r="E201" s="66">
        <v>48053510.829999998</v>
      </c>
      <c r="F201" s="77">
        <f t="shared" si="3"/>
        <v>356950.96000000089</v>
      </c>
      <c r="G201" s="72"/>
    </row>
    <row r="202" spans="1:7" s="1" customFormat="1" x14ac:dyDescent="0.25">
      <c r="A202" s="81" t="s">
        <v>617</v>
      </c>
      <c r="B202" s="82" t="s">
        <v>95</v>
      </c>
      <c r="C202" s="80" t="s">
        <v>387</v>
      </c>
      <c r="D202" s="66">
        <v>48410461.789999999</v>
      </c>
      <c r="E202" s="66">
        <v>48053510.829999998</v>
      </c>
      <c r="F202" s="77">
        <f t="shared" si="3"/>
        <v>356950.96000000089</v>
      </c>
      <c r="G202" s="72"/>
    </row>
    <row r="203" spans="1:7" s="1" customFormat="1" ht="23.25" x14ac:dyDescent="0.25">
      <c r="A203" s="81" t="s">
        <v>616</v>
      </c>
      <c r="B203" s="82" t="s">
        <v>95</v>
      </c>
      <c r="C203" s="80" t="s">
        <v>386</v>
      </c>
      <c r="D203" s="66">
        <v>45141623.490000002</v>
      </c>
      <c r="E203" s="66">
        <v>44973940.549999997</v>
      </c>
      <c r="F203" s="77">
        <f t="shared" si="3"/>
        <v>167682.94000000507</v>
      </c>
      <c r="G203" s="72"/>
    </row>
    <row r="204" spans="1:7" s="1" customFormat="1" x14ac:dyDescent="0.25">
      <c r="A204" s="81" t="s">
        <v>615</v>
      </c>
      <c r="B204" s="82" t="s">
        <v>95</v>
      </c>
      <c r="C204" s="80" t="s">
        <v>385</v>
      </c>
      <c r="D204" s="66">
        <v>2064264.3</v>
      </c>
      <c r="E204" s="66">
        <v>2058284.9</v>
      </c>
      <c r="F204" s="77">
        <f t="shared" si="3"/>
        <v>5979.4000000001397</v>
      </c>
      <c r="G204" s="72"/>
    </row>
    <row r="205" spans="1:7" s="1" customFormat="1" ht="34.5" x14ac:dyDescent="0.25">
      <c r="A205" s="81" t="s">
        <v>849</v>
      </c>
      <c r="B205" s="82" t="s">
        <v>95</v>
      </c>
      <c r="C205" s="80" t="s">
        <v>850</v>
      </c>
      <c r="D205" s="66">
        <v>1204574</v>
      </c>
      <c r="E205" s="66">
        <v>1021285.38</v>
      </c>
      <c r="F205" s="77">
        <f t="shared" si="3"/>
        <v>183288.62</v>
      </c>
      <c r="G205" s="72"/>
    </row>
    <row r="206" spans="1:7" s="1" customFormat="1" x14ac:dyDescent="0.25">
      <c r="A206" s="81" t="s">
        <v>623</v>
      </c>
      <c r="B206" s="82" t="s">
        <v>95</v>
      </c>
      <c r="C206" s="80" t="s">
        <v>199</v>
      </c>
      <c r="D206" s="66">
        <v>43300</v>
      </c>
      <c r="E206" s="66">
        <v>39302.17</v>
      </c>
      <c r="F206" s="77">
        <f t="shared" si="3"/>
        <v>3997.8300000000017</v>
      </c>
      <c r="G206" s="72"/>
    </row>
    <row r="207" spans="1:7" s="1" customFormat="1" x14ac:dyDescent="0.25">
      <c r="A207" s="81" t="s">
        <v>637</v>
      </c>
      <c r="B207" s="82" t="s">
        <v>95</v>
      </c>
      <c r="C207" s="80" t="s">
        <v>200</v>
      </c>
      <c r="D207" s="66">
        <v>43300</v>
      </c>
      <c r="E207" s="66">
        <v>39302.17</v>
      </c>
      <c r="F207" s="77">
        <f t="shared" si="3"/>
        <v>3997.8300000000017</v>
      </c>
      <c r="G207" s="72"/>
    </row>
    <row r="208" spans="1:7" s="1" customFormat="1" x14ac:dyDescent="0.25">
      <c r="A208" s="81" t="s">
        <v>636</v>
      </c>
      <c r="B208" s="82" t="s">
        <v>95</v>
      </c>
      <c r="C208" s="80" t="s">
        <v>201</v>
      </c>
      <c r="D208" s="66">
        <v>33289.83</v>
      </c>
      <c r="E208" s="66">
        <v>29292</v>
      </c>
      <c r="F208" s="77">
        <f t="shared" si="3"/>
        <v>3997.8300000000017</v>
      </c>
      <c r="G208" s="72"/>
    </row>
    <row r="209" spans="1:7" s="1" customFormat="1" x14ac:dyDescent="0.25">
      <c r="A209" s="81" t="s">
        <v>672</v>
      </c>
      <c r="B209" s="82" t="s">
        <v>95</v>
      </c>
      <c r="C209" s="80" t="s">
        <v>786</v>
      </c>
      <c r="D209" s="66">
        <v>10010.17</v>
      </c>
      <c r="E209" s="66">
        <v>10010.17</v>
      </c>
      <c r="F209" s="77">
        <f t="shared" si="3"/>
        <v>0</v>
      </c>
      <c r="G209" s="72"/>
    </row>
    <row r="210" spans="1:7" s="1" customFormat="1" x14ac:dyDescent="0.25">
      <c r="A210" s="81" t="s">
        <v>645</v>
      </c>
      <c r="B210" s="82" t="s">
        <v>95</v>
      </c>
      <c r="C210" s="80" t="s">
        <v>202</v>
      </c>
      <c r="D210" s="66">
        <v>3650698</v>
      </c>
      <c r="E210" s="66">
        <v>3481190.35</v>
      </c>
      <c r="F210" s="77">
        <f t="shared" si="3"/>
        <v>169507.64999999991</v>
      </c>
      <c r="G210" s="72"/>
    </row>
    <row r="211" spans="1:7" s="1" customFormat="1" ht="23.25" x14ac:dyDescent="0.25">
      <c r="A211" s="81" t="s">
        <v>613</v>
      </c>
      <c r="B211" s="82" t="s">
        <v>95</v>
      </c>
      <c r="C211" s="80" t="s">
        <v>465</v>
      </c>
      <c r="D211" s="66">
        <v>367420.68</v>
      </c>
      <c r="E211" s="66">
        <v>367419.69</v>
      </c>
      <c r="F211" s="77">
        <f t="shared" si="3"/>
        <v>0.98999999999068677</v>
      </c>
      <c r="G211" s="72"/>
    </row>
    <row r="212" spans="1:7" s="1" customFormat="1" x14ac:dyDescent="0.25">
      <c r="A212" s="81" t="s">
        <v>641</v>
      </c>
      <c r="B212" s="82" t="s">
        <v>95</v>
      </c>
      <c r="C212" s="80" t="s">
        <v>464</v>
      </c>
      <c r="D212" s="66">
        <v>367420.68</v>
      </c>
      <c r="E212" s="66">
        <v>367419.69</v>
      </c>
      <c r="F212" s="77">
        <f t="shared" si="3"/>
        <v>0.98999999999068677</v>
      </c>
      <c r="G212" s="72"/>
    </row>
    <row r="213" spans="1:7" s="1" customFormat="1" x14ac:dyDescent="0.25">
      <c r="A213" s="81" t="s">
        <v>640</v>
      </c>
      <c r="B213" s="82" t="s">
        <v>95</v>
      </c>
      <c r="C213" s="80" t="s">
        <v>463</v>
      </c>
      <c r="D213" s="66">
        <v>282197.52</v>
      </c>
      <c r="E213" s="66">
        <v>282196.53000000003</v>
      </c>
      <c r="F213" s="77">
        <f t="shared" si="3"/>
        <v>0.98999999999068677</v>
      </c>
      <c r="G213" s="72"/>
    </row>
    <row r="214" spans="1:7" s="1" customFormat="1" ht="23.25" x14ac:dyDescent="0.25">
      <c r="A214" s="81" t="s">
        <v>639</v>
      </c>
      <c r="B214" s="82" t="s">
        <v>95</v>
      </c>
      <c r="C214" s="80" t="s">
        <v>462</v>
      </c>
      <c r="D214" s="66">
        <v>85223.16</v>
      </c>
      <c r="E214" s="66">
        <v>85223.16</v>
      </c>
      <c r="F214" s="77">
        <f t="shared" si="3"/>
        <v>0</v>
      </c>
      <c r="G214" s="72"/>
    </row>
    <row r="215" spans="1:7" s="1" customFormat="1" x14ac:dyDescent="0.25">
      <c r="A215" s="81" t="s">
        <v>609</v>
      </c>
      <c r="B215" s="82" t="s">
        <v>95</v>
      </c>
      <c r="C215" s="80" t="s">
        <v>203</v>
      </c>
      <c r="D215" s="66">
        <v>3094000</v>
      </c>
      <c r="E215" s="66">
        <v>2924493.72</v>
      </c>
      <c r="F215" s="77">
        <f t="shared" si="3"/>
        <v>169506.2799999998</v>
      </c>
      <c r="G215" s="72"/>
    </row>
    <row r="216" spans="1:7" s="1" customFormat="1" x14ac:dyDescent="0.25">
      <c r="A216" s="81" t="s">
        <v>608</v>
      </c>
      <c r="B216" s="82" t="s">
        <v>95</v>
      </c>
      <c r="C216" s="80" t="s">
        <v>204</v>
      </c>
      <c r="D216" s="66">
        <v>3094000</v>
      </c>
      <c r="E216" s="66">
        <v>2924493.72</v>
      </c>
      <c r="F216" s="77">
        <f t="shared" si="3"/>
        <v>169506.2799999998</v>
      </c>
      <c r="G216" s="72"/>
    </row>
    <row r="217" spans="1:7" s="1" customFormat="1" x14ac:dyDescent="0.25">
      <c r="A217" s="81" t="s">
        <v>607</v>
      </c>
      <c r="B217" s="82" t="s">
        <v>95</v>
      </c>
      <c r="C217" s="80" t="s">
        <v>205</v>
      </c>
      <c r="D217" s="66">
        <v>3050706.74</v>
      </c>
      <c r="E217" s="66">
        <v>2901317.42</v>
      </c>
      <c r="F217" s="77">
        <f t="shared" si="3"/>
        <v>149389.3200000003</v>
      </c>
      <c r="G217" s="72"/>
    </row>
    <row r="218" spans="1:7" s="1" customFormat="1" x14ac:dyDescent="0.25">
      <c r="A218" s="81" t="s">
        <v>638</v>
      </c>
      <c r="B218" s="82" t="s">
        <v>95</v>
      </c>
      <c r="C218" s="80" t="s">
        <v>468</v>
      </c>
      <c r="D218" s="66">
        <v>43293.26</v>
      </c>
      <c r="E218" s="66">
        <v>23176.3</v>
      </c>
      <c r="F218" s="77">
        <f t="shared" si="3"/>
        <v>20116.960000000003</v>
      </c>
      <c r="G218" s="72"/>
    </row>
    <row r="219" spans="1:7" s="1" customFormat="1" x14ac:dyDescent="0.25">
      <c r="A219" s="81" t="s">
        <v>604</v>
      </c>
      <c r="B219" s="82" t="s">
        <v>95</v>
      </c>
      <c r="C219" s="80" t="s">
        <v>206</v>
      </c>
      <c r="D219" s="66">
        <v>189277.32</v>
      </c>
      <c r="E219" s="66">
        <v>189276.94</v>
      </c>
      <c r="F219" s="77">
        <f t="shared" si="3"/>
        <v>0.38000000000465661</v>
      </c>
      <c r="G219" s="72"/>
    </row>
    <row r="220" spans="1:7" s="1" customFormat="1" x14ac:dyDescent="0.25">
      <c r="A220" s="81" t="s">
        <v>617</v>
      </c>
      <c r="B220" s="82" t="s">
        <v>95</v>
      </c>
      <c r="C220" s="80" t="s">
        <v>710</v>
      </c>
      <c r="D220" s="66">
        <v>189277.32</v>
      </c>
      <c r="E220" s="66">
        <v>189276.94</v>
      </c>
      <c r="F220" s="77">
        <f t="shared" si="3"/>
        <v>0.38000000000465661</v>
      </c>
      <c r="G220" s="72"/>
    </row>
    <row r="221" spans="1:7" s="1" customFormat="1" x14ac:dyDescent="0.25">
      <c r="A221" s="81" t="s">
        <v>615</v>
      </c>
      <c r="B221" s="82" t="s">
        <v>95</v>
      </c>
      <c r="C221" s="80" t="s">
        <v>711</v>
      </c>
      <c r="D221" s="66">
        <v>189277.32</v>
      </c>
      <c r="E221" s="66">
        <v>189276.94</v>
      </c>
      <c r="F221" s="77">
        <f t="shared" si="3"/>
        <v>0.38000000000465661</v>
      </c>
      <c r="G221" s="72"/>
    </row>
    <row r="222" spans="1:7" s="1" customFormat="1" x14ac:dyDescent="0.25">
      <c r="A222" s="81" t="s">
        <v>644</v>
      </c>
      <c r="B222" s="82" t="s">
        <v>95</v>
      </c>
      <c r="C222" s="80" t="s">
        <v>207</v>
      </c>
      <c r="D222" s="66">
        <v>49429398.310000002</v>
      </c>
      <c r="E222" s="66">
        <v>49037306.109999999</v>
      </c>
      <c r="F222" s="77">
        <f t="shared" si="3"/>
        <v>392092.20000000298</v>
      </c>
      <c r="G222" s="72"/>
    </row>
    <row r="223" spans="1:7" s="1" customFormat="1" ht="23.25" x14ac:dyDescent="0.25">
      <c r="A223" s="81" t="s">
        <v>613</v>
      </c>
      <c r="B223" s="82" t="s">
        <v>95</v>
      </c>
      <c r="C223" s="80" t="s">
        <v>208</v>
      </c>
      <c r="D223" s="66">
        <v>38933751.189999998</v>
      </c>
      <c r="E223" s="66">
        <v>38632752.729999997</v>
      </c>
      <c r="F223" s="77">
        <f t="shared" si="3"/>
        <v>300998.46000000089</v>
      </c>
      <c r="G223" s="72"/>
    </row>
    <row r="224" spans="1:7" s="1" customFormat="1" x14ac:dyDescent="0.25">
      <c r="A224" s="81" t="s">
        <v>641</v>
      </c>
      <c r="B224" s="82" t="s">
        <v>95</v>
      </c>
      <c r="C224" s="80" t="s">
        <v>697</v>
      </c>
      <c r="D224" s="66">
        <v>28903650.59</v>
      </c>
      <c r="E224" s="66">
        <v>28838838.949999999</v>
      </c>
      <c r="F224" s="77">
        <f t="shared" si="3"/>
        <v>64811.640000000596</v>
      </c>
      <c r="G224" s="72"/>
    </row>
    <row r="225" spans="1:7" s="1" customFormat="1" x14ac:dyDescent="0.25">
      <c r="A225" s="81" t="s">
        <v>640</v>
      </c>
      <c r="B225" s="82" t="s">
        <v>95</v>
      </c>
      <c r="C225" s="80" t="s">
        <v>698</v>
      </c>
      <c r="D225" s="66">
        <v>22216417.420000002</v>
      </c>
      <c r="E225" s="66">
        <v>22216417.420000002</v>
      </c>
      <c r="F225" s="77">
        <f t="shared" si="3"/>
        <v>0</v>
      </c>
      <c r="G225" s="72"/>
    </row>
    <row r="226" spans="1:7" s="1" customFormat="1" ht="23.25" x14ac:dyDescent="0.25">
      <c r="A226" s="81" t="s">
        <v>639</v>
      </c>
      <c r="B226" s="82" t="s">
        <v>95</v>
      </c>
      <c r="C226" s="80" t="s">
        <v>699</v>
      </c>
      <c r="D226" s="66">
        <v>6687233.1699999999</v>
      </c>
      <c r="E226" s="66">
        <v>6622421.5300000003</v>
      </c>
      <c r="F226" s="77">
        <f t="shared" si="3"/>
        <v>64811.639999999665</v>
      </c>
      <c r="G226" s="72"/>
    </row>
    <row r="227" spans="1:7" s="1" customFormat="1" x14ac:dyDescent="0.25">
      <c r="A227" s="81" t="s">
        <v>612</v>
      </c>
      <c r="B227" s="82" t="s">
        <v>95</v>
      </c>
      <c r="C227" s="80" t="s">
        <v>209</v>
      </c>
      <c r="D227" s="66">
        <v>10030100.6</v>
      </c>
      <c r="E227" s="66">
        <v>9793913.7799999993</v>
      </c>
      <c r="F227" s="77">
        <f t="shared" si="3"/>
        <v>236186.8200000003</v>
      </c>
      <c r="G227" s="72"/>
    </row>
    <row r="228" spans="1:7" s="1" customFormat="1" x14ac:dyDescent="0.25">
      <c r="A228" s="81" t="s">
        <v>611</v>
      </c>
      <c r="B228" s="82" t="s">
        <v>95</v>
      </c>
      <c r="C228" s="80" t="s">
        <v>210</v>
      </c>
      <c r="D228" s="66">
        <v>7659858.7199999997</v>
      </c>
      <c r="E228" s="66">
        <v>7542681.9100000001</v>
      </c>
      <c r="F228" s="77">
        <f t="shared" si="3"/>
        <v>117176.80999999959</v>
      </c>
      <c r="G228" s="72"/>
    </row>
    <row r="229" spans="1:7" s="1" customFormat="1" x14ac:dyDescent="0.25">
      <c r="A229" s="81" t="s">
        <v>762</v>
      </c>
      <c r="B229" s="82" t="s">
        <v>95</v>
      </c>
      <c r="C229" s="80" t="s">
        <v>811</v>
      </c>
      <c r="D229" s="66">
        <v>1265</v>
      </c>
      <c r="E229" s="66">
        <v>1265</v>
      </c>
      <c r="F229" s="77">
        <f t="shared" si="3"/>
        <v>0</v>
      </c>
      <c r="G229" s="72"/>
    </row>
    <row r="230" spans="1:7" s="1" customFormat="1" ht="23.25" x14ac:dyDescent="0.25">
      <c r="A230" s="81" t="s">
        <v>610</v>
      </c>
      <c r="B230" s="82" t="s">
        <v>95</v>
      </c>
      <c r="C230" s="80" t="s">
        <v>211</v>
      </c>
      <c r="D230" s="66">
        <v>2368976.88</v>
      </c>
      <c r="E230" s="66">
        <v>2249966.87</v>
      </c>
      <c r="F230" s="77">
        <f t="shared" si="3"/>
        <v>119010.00999999978</v>
      </c>
      <c r="G230" s="72"/>
    </row>
    <row r="231" spans="1:7" s="1" customFormat="1" x14ac:dyDescent="0.25">
      <c r="A231" s="81" t="s">
        <v>609</v>
      </c>
      <c r="B231" s="82" t="s">
        <v>95</v>
      </c>
      <c r="C231" s="80" t="s">
        <v>212</v>
      </c>
      <c r="D231" s="66">
        <v>7048200.96</v>
      </c>
      <c r="E231" s="66">
        <v>6969380.2199999997</v>
      </c>
      <c r="F231" s="77">
        <f t="shared" si="3"/>
        <v>78820.740000000224</v>
      </c>
      <c r="G231" s="72"/>
    </row>
    <row r="232" spans="1:7" s="1" customFormat="1" x14ac:dyDescent="0.25">
      <c r="A232" s="81" t="s">
        <v>608</v>
      </c>
      <c r="B232" s="82" t="s">
        <v>95</v>
      </c>
      <c r="C232" s="80" t="s">
        <v>213</v>
      </c>
      <c r="D232" s="66">
        <v>7048200.96</v>
      </c>
      <c r="E232" s="66">
        <v>6969380.2199999997</v>
      </c>
      <c r="F232" s="77">
        <f t="shared" si="3"/>
        <v>78820.740000000224</v>
      </c>
      <c r="G232" s="72"/>
    </row>
    <row r="233" spans="1:7" s="1" customFormat="1" x14ac:dyDescent="0.25">
      <c r="A233" s="81" t="s">
        <v>607</v>
      </c>
      <c r="B233" s="82" t="s">
        <v>95</v>
      </c>
      <c r="C233" s="80" t="s">
        <v>214</v>
      </c>
      <c r="D233" s="66">
        <v>5348410.71</v>
      </c>
      <c r="E233" s="66">
        <v>5320511.4400000004</v>
      </c>
      <c r="F233" s="77">
        <f t="shared" si="3"/>
        <v>27899.269999999553</v>
      </c>
      <c r="G233" s="72"/>
    </row>
    <row r="234" spans="1:7" s="1" customFormat="1" x14ac:dyDescent="0.25">
      <c r="A234" s="81" t="s">
        <v>638</v>
      </c>
      <c r="B234" s="82" t="s">
        <v>95</v>
      </c>
      <c r="C234" s="80" t="s">
        <v>700</v>
      </c>
      <c r="D234" s="66">
        <v>1699790.25</v>
      </c>
      <c r="E234" s="66">
        <v>1648868.78</v>
      </c>
      <c r="F234" s="77">
        <f t="shared" si="3"/>
        <v>50921.469999999972</v>
      </c>
      <c r="G234" s="72"/>
    </row>
    <row r="235" spans="1:7" s="1" customFormat="1" x14ac:dyDescent="0.25">
      <c r="A235" s="81" t="s">
        <v>604</v>
      </c>
      <c r="B235" s="82" t="s">
        <v>95</v>
      </c>
      <c r="C235" s="80" t="s">
        <v>215</v>
      </c>
      <c r="D235" s="66">
        <v>3365418.16</v>
      </c>
      <c r="E235" s="66">
        <v>3365418.16</v>
      </c>
      <c r="F235" s="77">
        <f t="shared" si="3"/>
        <v>0</v>
      </c>
      <c r="G235" s="72"/>
    </row>
    <row r="236" spans="1:7" s="1" customFormat="1" x14ac:dyDescent="0.25">
      <c r="A236" s="81" t="s">
        <v>617</v>
      </c>
      <c r="B236" s="82" t="s">
        <v>95</v>
      </c>
      <c r="C236" s="80" t="s">
        <v>216</v>
      </c>
      <c r="D236" s="66">
        <v>1458418.16</v>
      </c>
      <c r="E236" s="66">
        <v>1458418.16</v>
      </c>
      <c r="F236" s="77">
        <f t="shared" si="3"/>
        <v>0</v>
      </c>
      <c r="G236" s="72"/>
    </row>
    <row r="237" spans="1:7" s="1" customFormat="1" x14ac:dyDescent="0.25">
      <c r="A237" s="81" t="s">
        <v>615</v>
      </c>
      <c r="B237" s="82" t="s">
        <v>95</v>
      </c>
      <c r="C237" s="80" t="s">
        <v>718</v>
      </c>
      <c r="D237" s="66">
        <v>1458418.16</v>
      </c>
      <c r="E237" s="66">
        <v>1458418.16</v>
      </c>
      <c r="F237" s="77">
        <f t="shared" si="3"/>
        <v>0</v>
      </c>
      <c r="G237" s="72"/>
    </row>
    <row r="238" spans="1:7" s="1" customFormat="1" x14ac:dyDescent="0.25">
      <c r="A238" s="81" t="s">
        <v>603</v>
      </c>
      <c r="B238" s="82" t="s">
        <v>95</v>
      </c>
      <c r="C238" s="80" t="s">
        <v>742</v>
      </c>
      <c r="D238" s="66">
        <v>1907000</v>
      </c>
      <c r="E238" s="66">
        <v>1907000</v>
      </c>
      <c r="F238" s="77">
        <f t="shared" si="3"/>
        <v>0</v>
      </c>
      <c r="G238" s="72"/>
    </row>
    <row r="239" spans="1:7" s="1" customFormat="1" ht="23.25" x14ac:dyDescent="0.25">
      <c r="A239" s="81" t="s">
        <v>602</v>
      </c>
      <c r="B239" s="82" t="s">
        <v>95</v>
      </c>
      <c r="C239" s="80" t="s">
        <v>743</v>
      </c>
      <c r="D239" s="66">
        <v>1907000</v>
      </c>
      <c r="E239" s="66">
        <v>1907000</v>
      </c>
      <c r="F239" s="77">
        <f t="shared" si="3"/>
        <v>0</v>
      </c>
      <c r="G239" s="72"/>
    </row>
    <row r="240" spans="1:7" s="1" customFormat="1" x14ac:dyDescent="0.25">
      <c r="A240" s="81" t="s">
        <v>623</v>
      </c>
      <c r="B240" s="82" t="s">
        <v>95</v>
      </c>
      <c r="C240" s="80" t="s">
        <v>701</v>
      </c>
      <c r="D240" s="66">
        <v>82028</v>
      </c>
      <c r="E240" s="66">
        <v>69755</v>
      </c>
      <c r="F240" s="77">
        <f t="shared" si="3"/>
        <v>12273</v>
      </c>
      <c r="G240" s="72"/>
    </row>
    <row r="241" spans="1:7" s="1" customFormat="1" x14ac:dyDescent="0.25">
      <c r="A241" s="81" t="s">
        <v>637</v>
      </c>
      <c r="B241" s="82" t="s">
        <v>95</v>
      </c>
      <c r="C241" s="80" t="s">
        <v>702</v>
      </c>
      <c r="D241" s="66">
        <v>82028</v>
      </c>
      <c r="E241" s="66">
        <v>69755</v>
      </c>
      <c r="F241" s="77">
        <f t="shared" si="3"/>
        <v>12273</v>
      </c>
      <c r="G241" s="72"/>
    </row>
    <row r="242" spans="1:7" s="1" customFormat="1" x14ac:dyDescent="0.25">
      <c r="A242" s="81" t="s">
        <v>636</v>
      </c>
      <c r="B242" s="82" t="s">
        <v>95</v>
      </c>
      <c r="C242" s="80" t="s">
        <v>703</v>
      </c>
      <c r="D242" s="66">
        <v>26600</v>
      </c>
      <c r="E242" s="66">
        <v>23321</v>
      </c>
      <c r="F242" s="77">
        <f t="shared" si="3"/>
        <v>3279</v>
      </c>
      <c r="G242" s="72"/>
    </row>
    <row r="243" spans="1:7" s="1" customFormat="1" x14ac:dyDescent="0.25">
      <c r="A243" s="81" t="s">
        <v>647</v>
      </c>
      <c r="B243" s="82" t="s">
        <v>95</v>
      </c>
      <c r="C243" s="80" t="s">
        <v>704</v>
      </c>
      <c r="D243" s="66">
        <v>55428</v>
      </c>
      <c r="E243" s="66">
        <v>46434</v>
      </c>
      <c r="F243" s="77">
        <f t="shared" si="3"/>
        <v>8994</v>
      </c>
      <c r="G243" s="72"/>
    </row>
    <row r="244" spans="1:7" s="1" customFormat="1" x14ac:dyDescent="0.25">
      <c r="A244" s="81" t="s">
        <v>643</v>
      </c>
      <c r="B244" s="82" t="s">
        <v>95</v>
      </c>
      <c r="C244" s="80" t="s">
        <v>217</v>
      </c>
      <c r="D244" s="66">
        <v>51186135.939999998</v>
      </c>
      <c r="E244" s="66">
        <v>50157032.090000004</v>
      </c>
      <c r="F244" s="77">
        <f t="shared" si="3"/>
        <v>1029103.849999994</v>
      </c>
      <c r="G244" s="72"/>
    </row>
    <row r="245" spans="1:7" s="1" customFormat="1" x14ac:dyDescent="0.25">
      <c r="A245" s="81" t="s">
        <v>642</v>
      </c>
      <c r="B245" s="82" t="s">
        <v>95</v>
      </c>
      <c r="C245" s="80" t="s">
        <v>218</v>
      </c>
      <c r="D245" s="66">
        <v>46223554.990000002</v>
      </c>
      <c r="E245" s="66">
        <v>45376944.859999999</v>
      </c>
      <c r="F245" s="77">
        <f t="shared" si="3"/>
        <v>846610.13000000268</v>
      </c>
      <c r="G245" s="72"/>
    </row>
    <row r="246" spans="1:7" s="1" customFormat="1" ht="23.25" x14ac:dyDescent="0.25">
      <c r="A246" s="81" t="s">
        <v>613</v>
      </c>
      <c r="B246" s="82" t="s">
        <v>95</v>
      </c>
      <c r="C246" s="80" t="s">
        <v>219</v>
      </c>
      <c r="D246" s="66">
        <v>22620191.010000002</v>
      </c>
      <c r="E246" s="66">
        <v>22220597.920000002</v>
      </c>
      <c r="F246" s="77">
        <f t="shared" si="3"/>
        <v>399593.08999999985</v>
      </c>
      <c r="G246" s="72"/>
    </row>
    <row r="247" spans="1:7" s="1" customFormat="1" x14ac:dyDescent="0.25">
      <c r="A247" s="81" t="s">
        <v>641</v>
      </c>
      <c r="B247" s="82" t="s">
        <v>95</v>
      </c>
      <c r="C247" s="80" t="s">
        <v>220</v>
      </c>
      <c r="D247" s="66">
        <v>22620191.010000002</v>
      </c>
      <c r="E247" s="66">
        <v>22220597.920000002</v>
      </c>
      <c r="F247" s="77">
        <f t="shared" si="3"/>
        <v>399593.08999999985</v>
      </c>
      <c r="G247" s="72"/>
    </row>
    <row r="248" spans="1:7" s="1" customFormat="1" x14ac:dyDescent="0.25">
      <c r="A248" s="81" t="s">
        <v>640</v>
      </c>
      <c r="B248" s="82" t="s">
        <v>95</v>
      </c>
      <c r="C248" s="80" t="s">
        <v>221</v>
      </c>
      <c r="D248" s="66">
        <v>16969524.199999999</v>
      </c>
      <c r="E248" s="66">
        <v>16640438.41</v>
      </c>
      <c r="F248" s="77">
        <f t="shared" si="3"/>
        <v>329085.78999999911</v>
      </c>
      <c r="G248" s="72"/>
    </row>
    <row r="249" spans="1:7" s="1" customFormat="1" ht="23.25" x14ac:dyDescent="0.25">
      <c r="A249" s="81" t="s">
        <v>639</v>
      </c>
      <c r="B249" s="82" t="s">
        <v>95</v>
      </c>
      <c r="C249" s="80" t="s">
        <v>222</v>
      </c>
      <c r="D249" s="66">
        <v>5650666.8099999996</v>
      </c>
      <c r="E249" s="66">
        <v>5580159.5099999998</v>
      </c>
      <c r="F249" s="77">
        <f t="shared" si="3"/>
        <v>70507.299999999814</v>
      </c>
      <c r="G249" s="72"/>
    </row>
    <row r="250" spans="1:7" s="1" customFormat="1" x14ac:dyDescent="0.25">
      <c r="A250" s="81" t="s">
        <v>609</v>
      </c>
      <c r="B250" s="82" t="s">
        <v>95</v>
      </c>
      <c r="C250" s="80" t="s">
        <v>223</v>
      </c>
      <c r="D250" s="66">
        <v>23424226.18</v>
      </c>
      <c r="E250" s="66">
        <v>22978232.140000001</v>
      </c>
      <c r="F250" s="77">
        <f t="shared" si="3"/>
        <v>445994.03999999911</v>
      </c>
      <c r="G250" s="72"/>
    </row>
    <row r="251" spans="1:7" s="1" customFormat="1" x14ac:dyDescent="0.25">
      <c r="A251" s="81" t="s">
        <v>608</v>
      </c>
      <c r="B251" s="82" t="s">
        <v>95</v>
      </c>
      <c r="C251" s="80" t="s">
        <v>224</v>
      </c>
      <c r="D251" s="66">
        <v>23424226.18</v>
      </c>
      <c r="E251" s="66">
        <v>22978232.140000001</v>
      </c>
      <c r="F251" s="77">
        <f t="shared" si="3"/>
        <v>445994.03999999911</v>
      </c>
      <c r="G251" s="72"/>
    </row>
    <row r="252" spans="1:7" s="1" customFormat="1" x14ac:dyDescent="0.25">
      <c r="A252" s="81" t="s">
        <v>739</v>
      </c>
      <c r="B252" s="82" t="s">
        <v>95</v>
      </c>
      <c r="C252" s="80" t="s">
        <v>713</v>
      </c>
      <c r="D252" s="66">
        <v>17380000</v>
      </c>
      <c r="E252" s="66">
        <v>17360500</v>
      </c>
      <c r="F252" s="77">
        <f t="shared" si="3"/>
        <v>19500</v>
      </c>
      <c r="G252" s="72"/>
    </row>
    <row r="253" spans="1:7" s="1" customFormat="1" x14ac:dyDescent="0.25">
      <c r="A253" s="81" t="s">
        <v>607</v>
      </c>
      <c r="B253" s="82" t="s">
        <v>95</v>
      </c>
      <c r="C253" s="80" t="s">
        <v>225</v>
      </c>
      <c r="D253" s="66">
        <v>5538475.0099999998</v>
      </c>
      <c r="E253" s="66">
        <v>5172104.08</v>
      </c>
      <c r="F253" s="77">
        <f t="shared" si="3"/>
        <v>366370.9299999997</v>
      </c>
      <c r="G253" s="72"/>
    </row>
    <row r="254" spans="1:7" s="1" customFormat="1" x14ac:dyDescent="0.25">
      <c r="A254" s="81" t="s">
        <v>638</v>
      </c>
      <c r="B254" s="82" t="s">
        <v>95</v>
      </c>
      <c r="C254" s="80" t="s">
        <v>437</v>
      </c>
      <c r="D254" s="66">
        <v>505751.17</v>
      </c>
      <c r="E254" s="66">
        <v>445628.06</v>
      </c>
      <c r="F254" s="77">
        <f t="shared" si="3"/>
        <v>60123.109999999986</v>
      </c>
      <c r="G254" s="72"/>
    </row>
    <row r="255" spans="1:7" s="1" customFormat="1" x14ac:dyDescent="0.25">
      <c r="A255" s="81" t="s">
        <v>630</v>
      </c>
      <c r="B255" s="82" t="s">
        <v>95</v>
      </c>
      <c r="C255" s="80" t="s">
        <v>796</v>
      </c>
      <c r="D255" s="66">
        <v>173422.04</v>
      </c>
      <c r="E255" s="66">
        <v>173422.04</v>
      </c>
      <c r="F255" s="77">
        <f t="shared" si="3"/>
        <v>0</v>
      </c>
      <c r="G255" s="72"/>
    </row>
    <row r="256" spans="1:7" s="1" customFormat="1" x14ac:dyDescent="0.25">
      <c r="A256" s="81" t="s">
        <v>627</v>
      </c>
      <c r="B256" s="82" t="s">
        <v>95</v>
      </c>
      <c r="C256" s="80" t="s">
        <v>797</v>
      </c>
      <c r="D256" s="66">
        <v>173422.04</v>
      </c>
      <c r="E256" s="66">
        <v>173422.04</v>
      </c>
      <c r="F256" s="77">
        <f t="shared" si="3"/>
        <v>0</v>
      </c>
      <c r="G256" s="72"/>
    </row>
    <row r="257" spans="1:7" s="1" customFormat="1" x14ac:dyDescent="0.25">
      <c r="A257" s="81" t="s">
        <v>626</v>
      </c>
      <c r="B257" s="82" t="s">
        <v>95</v>
      </c>
      <c r="C257" s="80" t="s">
        <v>798</v>
      </c>
      <c r="D257" s="66">
        <v>173422.04</v>
      </c>
      <c r="E257" s="66">
        <v>173422.04</v>
      </c>
      <c r="F257" s="77">
        <f t="shared" si="3"/>
        <v>0</v>
      </c>
      <c r="G257" s="72"/>
    </row>
    <row r="258" spans="1:7" s="1" customFormat="1" x14ac:dyDescent="0.25">
      <c r="A258" s="81" t="s">
        <v>623</v>
      </c>
      <c r="B258" s="82" t="s">
        <v>95</v>
      </c>
      <c r="C258" s="80" t="s">
        <v>226</v>
      </c>
      <c r="D258" s="66">
        <v>5715.76</v>
      </c>
      <c r="E258" s="66">
        <v>4692.76</v>
      </c>
      <c r="F258" s="77">
        <f t="shared" si="3"/>
        <v>1023</v>
      </c>
      <c r="G258" s="72"/>
    </row>
    <row r="259" spans="1:7" s="1" customFormat="1" x14ac:dyDescent="0.25">
      <c r="A259" s="81" t="s">
        <v>637</v>
      </c>
      <c r="B259" s="82" t="s">
        <v>95</v>
      </c>
      <c r="C259" s="80" t="s">
        <v>227</v>
      </c>
      <c r="D259" s="66">
        <v>5715.76</v>
      </c>
      <c r="E259" s="66">
        <v>4692.76</v>
      </c>
      <c r="F259" s="77">
        <f t="shared" si="3"/>
        <v>1023</v>
      </c>
      <c r="G259" s="72"/>
    </row>
    <row r="260" spans="1:7" s="1" customFormat="1" x14ac:dyDescent="0.25">
      <c r="A260" s="81" t="s">
        <v>636</v>
      </c>
      <c r="B260" s="82" t="s">
        <v>95</v>
      </c>
      <c r="C260" s="80" t="s">
        <v>228</v>
      </c>
      <c r="D260" s="66">
        <v>5700</v>
      </c>
      <c r="E260" s="66">
        <v>4677</v>
      </c>
      <c r="F260" s="77">
        <f t="shared" si="3"/>
        <v>1023</v>
      </c>
      <c r="G260" s="72"/>
    </row>
    <row r="261" spans="1:7" s="1" customFormat="1" x14ac:dyDescent="0.25">
      <c r="A261" s="81" t="s">
        <v>672</v>
      </c>
      <c r="B261" s="82" t="s">
        <v>95</v>
      </c>
      <c r="C261" s="80" t="s">
        <v>812</v>
      </c>
      <c r="D261" s="66">
        <v>15.76</v>
      </c>
      <c r="E261" s="66">
        <v>15.76</v>
      </c>
      <c r="F261" s="77">
        <f t="shared" ref="F261:F324" si="4">D261-E261</f>
        <v>0</v>
      </c>
      <c r="G261" s="72"/>
    </row>
    <row r="262" spans="1:7" s="1" customFormat="1" x14ac:dyDescent="0.25">
      <c r="A262" s="81" t="s">
        <v>635</v>
      </c>
      <c r="B262" s="82" t="s">
        <v>95</v>
      </c>
      <c r="C262" s="80" t="s">
        <v>229</v>
      </c>
      <c r="D262" s="66">
        <v>4962580.95</v>
      </c>
      <c r="E262" s="66">
        <v>4780087.2300000004</v>
      </c>
      <c r="F262" s="77">
        <f t="shared" si="4"/>
        <v>182493.71999999974</v>
      </c>
      <c r="G262" s="72"/>
    </row>
    <row r="263" spans="1:7" s="1" customFormat="1" ht="23.25" x14ac:dyDescent="0.25">
      <c r="A263" s="81" t="s">
        <v>613</v>
      </c>
      <c r="B263" s="82" t="s">
        <v>95</v>
      </c>
      <c r="C263" s="80" t="s">
        <v>230</v>
      </c>
      <c r="D263" s="66">
        <v>4642480.95</v>
      </c>
      <c r="E263" s="66">
        <v>4460675.66</v>
      </c>
      <c r="F263" s="77">
        <f t="shared" si="4"/>
        <v>181805.29000000004</v>
      </c>
      <c r="G263" s="72"/>
    </row>
    <row r="264" spans="1:7" s="1" customFormat="1" x14ac:dyDescent="0.25">
      <c r="A264" s="81" t="s">
        <v>612</v>
      </c>
      <c r="B264" s="82" t="s">
        <v>95</v>
      </c>
      <c r="C264" s="80" t="s">
        <v>231</v>
      </c>
      <c r="D264" s="66">
        <v>4642480.95</v>
      </c>
      <c r="E264" s="66">
        <v>4460675.66</v>
      </c>
      <c r="F264" s="77">
        <f t="shared" si="4"/>
        <v>181805.29000000004</v>
      </c>
      <c r="G264" s="72"/>
    </row>
    <row r="265" spans="1:7" s="1" customFormat="1" x14ac:dyDescent="0.25">
      <c r="A265" s="81" t="s">
        <v>611</v>
      </c>
      <c r="B265" s="82" t="s">
        <v>95</v>
      </c>
      <c r="C265" s="80" t="s">
        <v>232</v>
      </c>
      <c r="D265" s="66">
        <v>3565269.72</v>
      </c>
      <c r="E265" s="66">
        <v>3431241.93</v>
      </c>
      <c r="F265" s="77">
        <f t="shared" si="4"/>
        <v>134027.79000000004</v>
      </c>
      <c r="G265" s="72"/>
    </row>
    <row r="266" spans="1:7" s="1" customFormat="1" ht="23.25" x14ac:dyDescent="0.25">
      <c r="A266" s="81" t="s">
        <v>610</v>
      </c>
      <c r="B266" s="82" t="s">
        <v>95</v>
      </c>
      <c r="C266" s="80" t="s">
        <v>233</v>
      </c>
      <c r="D266" s="66">
        <v>1077211.23</v>
      </c>
      <c r="E266" s="66">
        <v>1029433.73</v>
      </c>
      <c r="F266" s="77">
        <f t="shared" si="4"/>
        <v>47777.5</v>
      </c>
      <c r="G266" s="72"/>
    </row>
    <row r="267" spans="1:7" s="1" customFormat="1" x14ac:dyDescent="0.25">
      <c r="A267" s="81" t="s">
        <v>609</v>
      </c>
      <c r="B267" s="82" t="s">
        <v>95</v>
      </c>
      <c r="C267" s="80" t="s">
        <v>234</v>
      </c>
      <c r="D267" s="66">
        <v>200100</v>
      </c>
      <c r="E267" s="66">
        <v>199411.57</v>
      </c>
      <c r="F267" s="77">
        <f t="shared" si="4"/>
        <v>688.42999999999302</v>
      </c>
      <c r="G267" s="72"/>
    </row>
    <row r="268" spans="1:7" s="1" customFormat="1" x14ac:dyDescent="0.25">
      <c r="A268" s="81" t="s">
        <v>608</v>
      </c>
      <c r="B268" s="82" t="s">
        <v>95</v>
      </c>
      <c r="C268" s="80" t="s">
        <v>235</v>
      </c>
      <c r="D268" s="66">
        <v>200100</v>
      </c>
      <c r="E268" s="66">
        <v>199411.57</v>
      </c>
      <c r="F268" s="77">
        <f t="shared" si="4"/>
        <v>688.42999999999302</v>
      </c>
      <c r="G268" s="72"/>
    </row>
    <row r="269" spans="1:7" s="1" customFormat="1" x14ac:dyDescent="0.25">
      <c r="A269" s="81" t="s">
        <v>607</v>
      </c>
      <c r="B269" s="82" t="s">
        <v>95</v>
      </c>
      <c r="C269" s="80" t="s">
        <v>236</v>
      </c>
      <c r="D269" s="66">
        <v>200100</v>
      </c>
      <c r="E269" s="66">
        <v>199411.57</v>
      </c>
      <c r="F269" s="77">
        <f t="shared" si="4"/>
        <v>688.42999999999302</v>
      </c>
      <c r="G269" s="72"/>
    </row>
    <row r="270" spans="1:7" s="1" customFormat="1" x14ac:dyDescent="0.25">
      <c r="A270" s="81" t="s">
        <v>630</v>
      </c>
      <c r="B270" s="82" t="s">
        <v>95</v>
      </c>
      <c r="C270" s="80" t="s">
        <v>366</v>
      </c>
      <c r="D270" s="66">
        <v>120000</v>
      </c>
      <c r="E270" s="66">
        <v>120000</v>
      </c>
      <c r="F270" s="77">
        <f t="shared" si="4"/>
        <v>0</v>
      </c>
      <c r="G270" s="72"/>
    </row>
    <row r="271" spans="1:7" s="1" customFormat="1" x14ac:dyDescent="0.25">
      <c r="A271" s="81" t="s">
        <v>634</v>
      </c>
      <c r="B271" s="82" t="s">
        <v>95</v>
      </c>
      <c r="C271" s="80" t="s">
        <v>367</v>
      </c>
      <c r="D271" s="66">
        <v>120000</v>
      </c>
      <c r="E271" s="66">
        <v>120000</v>
      </c>
      <c r="F271" s="77">
        <f t="shared" si="4"/>
        <v>0</v>
      </c>
      <c r="G271" s="72"/>
    </row>
    <row r="272" spans="1:7" s="1" customFormat="1" x14ac:dyDescent="0.25">
      <c r="A272" s="81" t="s">
        <v>633</v>
      </c>
      <c r="B272" s="82" t="s">
        <v>95</v>
      </c>
      <c r="C272" s="80" t="s">
        <v>237</v>
      </c>
      <c r="D272" s="66">
        <v>24865257.41</v>
      </c>
      <c r="E272" s="66">
        <v>24795573.620000001</v>
      </c>
      <c r="F272" s="77">
        <f t="shared" si="4"/>
        <v>69683.789999999106</v>
      </c>
      <c r="G272" s="72"/>
    </row>
    <row r="273" spans="1:7" s="1" customFormat="1" x14ac:dyDescent="0.25">
      <c r="A273" s="81" t="s">
        <v>632</v>
      </c>
      <c r="B273" s="82" t="s">
        <v>95</v>
      </c>
      <c r="C273" s="80" t="s">
        <v>238</v>
      </c>
      <c r="D273" s="66">
        <v>6126957.4100000001</v>
      </c>
      <c r="E273" s="66">
        <v>6126957.4100000001</v>
      </c>
      <c r="F273" s="77">
        <f t="shared" si="4"/>
        <v>0</v>
      </c>
      <c r="G273" s="72"/>
    </row>
    <row r="274" spans="1:7" s="1" customFormat="1" x14ac:dyDescent="0.25">
      <c r="A274" s="81" t="s">
        <v>630</v>
      </c>
      <c r="B274" s="82" t="s">
        <v>95</v>
      </c>
      <c r="C274" s="80" t="s">
        <v>239</v>
      </c>
      <c r="D274" s="66">
        <v>6126957.4100000001</v>
      </c>
      <c r="E274" s="66">
        <v>6126957.4100000001</v>
      </c>
      <c r="F274" s="77">
        <f t="shared" si="4"/>
        <v>0</v>
      </c>
      <c r="G274" s="72"/>
    </row>
    <row r="275" spans="1:7" s="1" customFormat="1" x14ac:dyDescent="0.25">
      <c r="A275" s="81" t="s">
        <v>627</v>
      </c>
      <c r="B275" s="82" t="s">
        <v>95</v>
      </c>
      <c r="C275" s="80" t="s">
        <v>240</v>
      </c>
      <c r="D275" s="66">
        <v>6126957.4100000001</v>
      </c>
      <c r="E275" s="66">
        <v>6126957.4100000001</v>
      </c>
      <c r="F275" s="77">
        <f t="shared" si="4"/>
        <v>0</v>
      </c>
      <c r="G275" s="72"/>
    </row>
    <row r="276" spans="1:7" s="1" customFormat="1" x14ac:dyDescent="0.25">
      <c r="A276" s="81" t="s">
        <v>626</v>
      </c>
      <c r="B276" s="82" t="s">
        <v>95</v>
      </c>
      <c r="C276" s="80" t="s">
        <v>241</v>
      </c>
      <c r="D276" s="66">
        <v>6126957.4100000001</v>
      </c>
      <c r="E276" s="66">
        <v>6126957.4100000001</v>
      </c>
      <c r="F276" s="77">
        <f t="shared" si="4"/>
        <v>0</v>
      </c>
      <c r="G276" s="72"/>
    </row>
    <row r="277" spans="1:7" s="1" customFormat="1" x14ac:dyDescent="0.25">
      <c r="A277" s="81" t="s">
        <v>631</v>
      </c>
      <c r="B277" s="82" t="s">
        <v>95</v>
      </c>
      <c r="C277" s="80" t="s">
        <v>242</v>
      </c>
      <c r="D277" s="66">
        <v>840000</v>
      </c>
      <c r="E277" s="66">
        <v>840000</v>
      </c>
      <c r="F277" s="77">
        <f t="shared" si="4"/>
        <v>0</v>
      </c>
      <c r="G277" s="72"/>
    </row>
    <row r="278" spans="1:7" s="1" customFormat="1" x14ac:dyDescent="0.25">
      <c r="A278" s="81" t="s">
        <v>630</v>
      </c>
      <c r="B278" s="82" t="s">
        <v>95</v>
      </c>
      <c r="C278" s="80" t="s">
        <v>243</v>
      </c>
      <c r="D278" s="66">
        <v>840000</v>
      </c>
      <c r="E278" s="66">
        <v>840000</v>
      </c>
      <c r="F278" s="77">
        <f t="shared" si="4"/>
        <v>0</v>
      </c>
      <c r="G278" s="72"/>
    </row>
    <row r="279" spans="1:7" s="1" customFormat="1" x14ac:dyDescent="0.25">
      <c r="A279" s="81" t="s">
        <v>629</v>
      </c>
      <c r="B279" s="82" t="s">
        <v>95</v>
      </c>
      <c r="C279" s="80" t="s">
        <v>244</v>
      </c>
      <c r="D279" s="66">
        <v>750000</v>
      </c>
      <c r="E279" s="66">
        <v>750000</v>
      </c>
      <c r="F279" s="77">
        <f t="shared" si="4"/>
        <v>0</v>
      </c>
      <c r="G279" s="72"/>
    </row>
    <row r="280" spans="1:7" s="1" customFormat="1" x14ac:dyDescent="0.25">
      <c r="A280" s="81" t="s">
        <v>628</v>
      </c>
      <c r="B280" s="82" t="s">
        <v>95</v>
      </c>
      <c r="C280" s="80" t="s">
        <v>245</v>
      </c>
      <c r="D280" s="66">
        <v>750000</v>
      </c>
      <c r="E280" s="66">
        <v>750000</v>
      </c>
      <c r="F280" s="77">
        <f t="shared" si="4"/>
        <v>0</v>
      </c>
      <c r="G280" s="72"/>
    </row>
    <row r="281" spans="1:7" s="1" customFormat="1" x14ac:dyDescent="0.25">
      <c r="A281" s="81" t="s">
        <v>627</v>
      </c>
      <c r="B281" s="82" t="s">
        <v>95</v>
      </c>
      <c r="C281" s="80" t="s">
        <v>359</v>
      </c>
      <c r="D281" s="66">
        <v>90000</v>
      </c>
      <c r="E281" s="66">
        <v>90000</v>
      </c>
      <c r="F281" s="77">
        <f t="shared" si="4"/>
        <v>0</v>
      </c>
      <c r="G281" s="72"/>
    </row>
    <row r="282" spans="1:7" s="1" customFormat="1" x14ac:dyDescent="0.25">
      <c r="A282" s="81" t="s">
        <v>626</v>
      </c>
      <c r="B282" s="82" t="s">
        <v>95</v>
      </c>
      <c r="C282" s="80" t="s">
        <v>360</v>
      </c>
      <c r="D282" s="66">
        <v>90000</v>
      </c>
      <c r="E282" s="66">
        <v>90000</v>
      </c>
      <c r="F282" s="77">
        <f t="shared" si="4"/>
        <v>0</v>
      </c>
      <c r="G282" s="72"/>
    </row>
    <row r="283" spans="1:7" s="1" customFormat="1" x14ac:dyDescent="0.25">
      <c r="A283" s="81" t="s">
        <v>625</v>
      </c>
      <c r="B283" s="82" t="s">
        <v>95</v>
      </c>
      <c r="C283" s="80" t="s">
        <v>246</v>
      </c>
      <c r="D283" s="66">
        <v>12233400</v>
      </c>
      <c r="E283" s="66">
        <v>12206976.210000001</v>
      </c>
      <c r="F283" s="77">
        <f t="shared" si="4"/>
        <v>26423.789999999106</v>
      </c>
      <c r="G283" s="72"/>
    </row>
    <row r="284" spans="1:7" s="1" customFormat="1" x14ac:dyDescent="0.25">
      <c r="A284" s="81" t="s">
        <v>609</v>
      </c>
      <c r="B284" s="82" t="s">
        <v>95</v>
      </c>
      <c r="C284" s="80" t="s">
        <v>414</v>
      </c>
      <c r="D284" s="66">
        <v>6365556.04</v>
      </c>
      <c r="E284" s="66">
        <v>6339132.25</v>
      </c>
      <c r="F284" s="77">
        <f t="shared" si="4"/>
        <v>26423.790000000037</v>
      </c>
      <c r="G284" s="72"/>
    </row>
    <row r="285" spans="1:7" s="1" customFormat="1" x14ac:dyDescent="0.25">
      <c r="A285" s="81" t="s">
        <v>608</v>
      </c>
      <c r="B285" s="82" t="s">
        <v>95</v>
      </c>
      <c r="C285" s="80" t="s">
        <v>413</v>
      </c>
      <c r="D285" s="66">
        <v>6365556.04</v>
      </c>
      <c r="E285" s="66">
        <v>6339132.25</v>
      </c>
      <c r="F285" s="77">
        <f t="shared" si="4"/>
        <v>26423.790000000037</v>
      </c>
      <c r="G285" s="72"/>
    </row>
    <row r="286" spans="1:7" s="1" customFormat="1" x14ac:dyDescent="0.25">
      <c r="A286" s="81" t="s">
        <v>607</v>
      </c>
      <c r="B286" s="82" t="s">
        <v>95</v>
      </c>
      <c r="C286" s="80" t="s">
        <v>412</v>
      </c>
      <c r="D286" s="66">
        <v>6365556.04</v>
      </c>
      <c r="E286" s="66">
        <v>6339132.25</v>
      </c>
      <c r="F286" s="77">
        <f t="shared" si="4"/>
        <v>26423.790000000037</v>
      </c>
      <c r="G286" s="72"/>
    </row>
    <row r="287" spans="1:7" s="1" customFormat="1" x14ac:dyDescent="0.25">
      <c r="A287" s="81" t="s">
        <v>604</v>
      </c>
      <c r="B287" s="82" t="s">
        <v>95</v>
      </c>
      <c r="C287" s="80" t="s">
        <v>247</v>
      </c>
      <c r="D287" s="66">
        <v>5867843.96</v>
      </c>
      <c r="E287" s="66">
        <v>5867843.96</v>
      </c>
      <c r="F287" s="77">
        <f t="shared" si="4"/>
        <v>0</v>
      </c>
      <c r="G287" s="72"/>
    </row>
    <row r="288" spans="1:7" s="1" customFormat="1" x14ac:dyDescent="0.25">
      <c r="A288" s="81" t="s">
        <v>617</v>
      </c>
      <c r="B288" s="82" t="s">
        <v>95</v>
      </c>
      <c r="C288" s="80" t="s">
        <v>248</v>
      </c>
      <c r="D288" s="66">
        <v>5867843.96</v>
      </c>
      <c r="E288" s="66">
        <v>5867843.96</v>
      </c>
      <c r="F288" s="77">
        <f t="shared" si="4"/>
        <v>0</v>
      </c>
      <c r="G288" s="72"/>
    </row>
    <row r="289" spans="1:7" s="1" customFormat="1" x14ac:dyDescent="0.25">
      <c r="A289" s="81" t="s">
        <v>615</v>
      </c>
      <c r="B289" s="82" t="s">
        <v>95</v>
      </c>
      <c r="C289" s="80" t="s">
        <v>249</v>
      </c>
      <c r="D289" s="66">
        <v>5867843.96</v>
      </c>
      <c r="E289" s="66">
        <v>5867843.96</v>
      </c>
      <c r="F289" s="77">
        <f t="shared" si="4"/>
        <v>0</v>
      </c>
      <c r="G289" s="72"/>
    </row>
    <row r="290" spans="1:7" s="1" customFormat="1" x14ac:dyDescent="0.25">
      <c r="A290" s="81" t="s">
        <v>624</v>
      </c>
      <c r="B290" s="82" t="s">
        <v>95</v>
      </c>
      <c r="C290" s="80" t="s">
        <v>250</v>
      </c>
      <c r="D290" s="66">
        <v>5664900</v>
      </c>
      <c r="E290" s="66">
        <v>5621640</v>
      </c>
      <c r="F290" s="77">
        <f t="shared" si="4"/>
        <v>43260</v>
      </c>
      <c r="G290" s="72"/>
    </row>
    <row r="291" spans="1:7" s="1" customFormat="1" ht="23.25" x14ac:dyDescent="0.25">
      <c r="A291" s="81" t="s">
        <v>613</v>
      </c>
      <c r="B291" s="82" t="s">
        <v>95</v>
      </c>
      <c r="C291" s="80" t="s">
        <v>251</v>
      </c>
      <c r="D291" s="66">
        <v>3180000</v>
      </c>
      <c r="E291" s="66">
        <v>3180000</v>
      </c>
      <c r="F291" s="77">
        <f t="shared" si="4"/>
        <v>0</v>
      </c>
      <c r="G291" s="72"/>
    </row>
    <row r="292" spans="1:7" s="1" customFormat="1" x14ac:dyDescent="0.25">
      <c r="A292" s="81" t="s">
        <v>612</v>
      </c>
      <c r="B292" s="82" t="s">
        <v>95</v>
      </c>
      <c r="C292" s="80" t="s">
        <v>252</v>
      </c>
      <c r="D292" s="66">
        <v>3180000</v>
      </c>
      <c r="E292" s="66">
        <v>3180000</v>
      </c>
      <c r="F292" s="77">
        <f t="shared" si="4"/>
        <v>0</v>
      </c>
      <c r="G292" s="72"/>
    </row>
    <row r="293" spans="1:7" s="1" customFormat="1" x14ac:dyDescent="0.25">
      <c r="A293" s="81" t="s">
        <v>611</v>
      </c>
      <c r="B293" s="82" t="s">
        <v>95</v>
      </c>
      <c r="C293" s="80" t="s">
        <v>253</v>
      </c>
      <c r="D293" s="66">
        <v>2445179.7200000002</v>
      </c>
      <c r="E293" s="66">
        <v>2445179.7200000002</v>
      </c>
      <c r="F293" s="77">
        <f t="shared" si="4"/>
        <v>0</v>
      </c>
      <c r="G293" s="72"/>
    </row>
    <row r="294" spans="1:7" s="1" customFormat="1" ht="23.25" x14ac:dyDescent="0.25">
      <c r="A294" s="81" t="s">
        <v>610</v>
      </c>
      <c r="B294" s="82" t="s">
        <v>95</v>
      </c>
      <c r="C294" s="80" t="s">
        <v>254</v>
      </c>
      <c r="D294" s="66">
        <v>734820.28</v>
      </c>
      <c r="E294" s="66">
        <v>734820.28</v>
      </c>
      <c r="F294" s="77">
        <f t="shared" si="4"/>
        <v>0</v>
      </c>
      <c r="G294" s="72"/>
    </row>
    <row r="295" spans="1:7" s="1" customFormat="1" x14ac:dyDescent="0.25">
      <c r="A295" s="81" t="s">
        <v>609</v>
      </c>
      <c r="B295" s="82" t="s">
        <v>95</v>
      </c>
      <c r="C295" s="80" t="s">
        <v>255</v>
      </c>
      <c r="D295" s="66">
        <v>238000</v>
      </c>
      <c r="E295" s="66">
        <v>238000</v>
      </c>
      <c r="F295" s="77">
        <f t="shared" si="4"/>
        <v>0</v>
      </c>
      <c r="G295" s="72"/>
    </row>
    <row r="296" spans="1:7" s="1" customFormat="1" x14ac:dyDescent="0.25">
      <c r="A296" s="81" t="s">
        <v>608</v>
      </c>
      <c r="B296" s="82" t="s">
        <v>95</v>
      </c>
      <c r="C296" s="80" t="s">
        <v>256</v>
      </c>
      <c r="D296" s="66">
        <v>238000</v>
      </c>
      <c r="E296" s="66">
        <v>238000</v>
      </c>
      <c r="F296" s="77">
        <f t="shared" si="4"/>
        <v>0</v>
      </c>
      <c r="G296" s="72"/>
    </row>
    <row r="297" spans="1:7" s="1" customFormat="1" x14ac:dyDescent="0.25">
      <c r="A297" s="81" t="s">
        <v>607</v>
      </c>
      <c r="B297" s="82" t="s">
        <v>95</v>
      </c>
      <c r="C297" s="80" t="s">
        <v>257</v>
      </c>
      <c r="D297" s="66">
        <v>238000</v>
      </c>
      <c r="E297" s="66">
        <v>238000</v>
      </c>
      <c r="F297" s="77">
        <f t="shared" si="4"/>
        <v>0</v>
      </c>
      <c r="G297" s="72"/>
    </row>
    <row r="298" spans="1:7" s="1" customFormat="1" x14ac:dyDescent="0.25">
      <c r="A298" s="81" t="s">
        <v>623</v>
      </c>
      <c r="B298" s="82" t="s">
        <v>95</v>
      </c>
      <c r="C298" s="80" t="s">
        <v>258</v>
      </c>
      <c r="D298" s="66">
        <v>2246900</v>
      </c>
      <c r="E298" s="66">
        <v>2203640</v>
      </c>
      <c r="F298" s="77">
        <f t="shared" si="4"/>
        <v>43260</v>
      </c>
      <c r="G298" s="72"/>
    </row>
    <row r="299" spans="1:7" s="1" customFormat="1" ht="23.25" x14ac:dyDescent="0.25">
      <c r="A299" s="81" t="s">
        <v>622</v>
      </c>
      <c r="B299" s="82" t="s">
        <v>95</v>
      </c>
      <c r="C299" s="80" t="s">
        <v>259</v>
      </c>
      <c r="D299" s="66">
        <v>2246900</v>
      </c>
      <c r="E299" s="66">
        <v>2203640</v>
      </c>
      <c r="F299" s="77">
        <f t="shared" si="4"/>
        <v>43260</v>
      </c>
      <c r="G299" s="72"/>
    </row>
    <row r="300" spans="1:7" s="1" customFormat="1" ht="23.25" x14ac:dyDescent="0.25">
      <c r="A300" s="81" t="s">
        <v>621</v>
      </c>
      <c r="B300" s="82" t="s">
        <v>95</v>
      </c>
      <c r="C300" s="80" t="s">
        <v>467</v>
      </c>
      <c r="D300" s="66">
        <v>2246900</v>
      </c>
      <c r="E300" s="66">
        <v>2203640</v>
      </c>
      <c r="F300" s="77">
        <f t="shared" si="4"/>
        <v>43260</v>
      </c>
      <c r="G300" s="72"/>
    </row>
    <row r="301" spans="1:7" s="1" customFormat="1" x14ac:dyDescent="0.25">
      <c r="A301" s="81" t="s">
        <v>620</v>
      </c>
      <c r="B301" s="82" t="s">
        <v>95</v>
      </c>
      <c r="C301" s="80" t="s">
        <v>260</v>
      </c>
      <c r="D301" s="66">
        <v>61154564.799999997</v>
      </c>
      <c r="E301" s="66">
        <v>59580076.43</v>
      </c>
      <c r="F301" s="77">
        <f t="shared" si="4"/>
        <v>1574488.3699999973</v>
      </c>
      <c r="G301" s="72"/>
    </row>
    <row r="302" spans="1:7" s="1" customFormat="1" x14ac:dyDescent="0.25">
      <c r="A302" s="81" t="s">
        <v>799</v>
      </c>
      <c r="B302" s="82" t="s">
        <v>95</v>
      </c>
      <c r="C302" s="80" t="s">
        <v>800</v>
      </c>
      <c r="D302" s="66">
        <v>507143.19</v>
      </c>
      <c r="E302" s="66">
        <v>507143.19</v>
      </c>
      <c r="F302" s="77">
        <f t="shared" si="4"/>
        <v>0</v>
      </c>
      <c r="G302" s="72"/>
    </row>
    <row r="303" spans="1:7" s="1" customFormat="1" x14ac:dyDescent="0.25">
      <c r="A303" s="81" t="s">
        <v>604</v>
      </c>
      <c r="B303" s="82" t="s">
        <v>95</v>
      </c>
      <c r="C303" s="80" t="s">
        <v>801</v>
      </c>
      <c r="D303" s="66">
        <v>507143.19</v>
      </c>
      <c r="E303" s="66">
        <v>507143.19</v>
      </c>
      <c r="F303" s="77">
        <f t="shared" si="4"/>
        <v>0</v>
      </c>
      <c r="G303" s="72"/>
    </row>
    <row r="304" spans="1:7" s="1" customFormat="1" x14ac:dyDescent="0.25">
      <c r="A304" s="81" t="s">
        <v>617</v>
      </c>
      <c r="B304" s="82" t="s">
        <v>95</v>
      </c>
      <c r="C304" s="80" t="s">
        <v>802</v>
      </c>
      <c r="D304" s="66">
        <v>507143.19</v>
      </c>
      <c r="E304" s="66">
        <v>507143.19</v>
      </c>
      <c r="F304" s="77">
        <f t="shared" si="4"/>
        <v>0</v>
      </c>
      <c r="G304" s="72"/>
    </row>
    <row r="305" spans="1:7" s="1" customFormat="1" x14ac:dyDescent="0.25">
      <c r="A305" s="81" t="s">
        <v>615</v>
      </c>
      <c r="B305" s="82" t="s">
        <v>95</v>
      </c>
      <c r="C305" s="80" t="s">
        <v>803</v>
      </c>
      <c r="D305" s="66">
        <v>507143.19</v>
      </c>
      <c r="E305" s="66">
        <v>507143.19</v>
      </c>
      <c r="F305" s="77">
        <f t="shared" si="4"/>
        <v>0</v>
      </c>
      <c r="G305" s="72"/>
    </row>
    <row r="306" spans="1:7" s="1" customFormat="1" x14ac:dyDescent="0.25">
      <c r="A306" s="81" t="s">
        <v>619</v>
      </c>
      <c r="B306" s="82" t="s">
        <v>95</v>
      </c>
      <c r="C306" s="80" t="s">
        <v>261</v>
      </c>
      <c r="D306" s="66">
        <v>26261190.739999998</v>
      </c>
      <c r="E306" s="66">
        <v>26261190.739999998</v>
      </c>
      <c r="F306" s="77">
        <f t="shared" si="4"/>
        <v>0</v>
      </c>
      <c r="G306" s="72"/>
    </row>
    <row r="307" spans="1:7" s="1" customFormat="1" x14ac:dyDescent="0.25">
      <c r="A307" s="81" t="s">
        <v>604</v>
      </c>
      <c r="B307" s="82" t="s">
        <v>95</v>
      </c>
      <c r="C307" s="80" t="s">
        <v>262</v>
      </c>
      <c r="D307" s="66">
        <v>26261190.739999998</v>
      </c>
      <c r="E307" s="66">
        <v>26261190.739999998</v>
      </c>
      <c r="F307" s="77">
        <f t="shared" si="4"/>
        <v>0</v>
      </c>
      <c r="G307" s="72"/>
    </row>
    <row r="308" spans="1:7" s="1" customFormat="1" x14ac:dyDescent="0.25">
      <c r="A308" s="81" t="s">
        <v>617</v>
      </c>
      <c r="B308" s="82" t="s">
        <v>95</v>
      </c>
      <c r="C308" s="80" t="s">
        <v>263</v>
      </c>
      <c r="D308" s="66">
        <v>26261190.739999998</v>
      </c>
      <c r="E308" s="66">
        <v>26261190.739999998</v>
      </c>
      <c r="F308" s="77">
        <f t="shared" si="4"/>
        <v>0</v>
      </c>
      <c r="G308" s="72"/>
    </row>
    <row r="309" spans="1:7" s="1" customFormat="1" ht="23.25" x14ac:dyDescent="0.25">
      <c r="A309" s="81" t="s">
        <v>616</v>
      </c>
      <c r="B309" s="82" t="s">
        <v>95</v>
      </c>
      <c r="C309" s="80" t="s">
        <v>264</v>
      </c>
      <c r="D309" s="66">
        <v>24363194.149999999</v>
      </c>
      <c r="E309" s="66">
        <v>24363194.149999999</v>
      </c>
      <c r="F309" s="77">
        <f t="shared" si="4"/>
        <v>0</v>
      </c>
      <c r="G309" s="72"/>
    </row>
    <row r="310" spans="1:7" s="1" customFormat="1" x14ac:dyDescent="0.25">
      <c r="A310" s="81" t="s">
        <v>615</v>
      </c>
      <c r="B310" s="82" t="s">
        <v>95</v>
      </c>
      <c r="C310" s="80" t="s">
        <v>265</v>
      </c>
      <c r="D310" s="66">
        <v>1897996.59</v>
      </c>
      <c r="E310" s="66">
        <v>1897996.59</v>
      </c>
      <c r="F310" s="77">
        <f t="shared" si="4"/>
        <v>0</v>
      </c>
      <c r="G310" s="72"/>
    </row>
    <row r="311" spans="1:7" s="1" customFormat="1" x14ac:dyDescent="0.25">
      <c r="A311" s="81" t="s">
        <v>839</v>
      </c>
      <c r="B311" s="82" t="s">
        <v>95</v>
      </c>
      <c r="C311" s="80" t="s">
        <v>840</v>
      </c>
      <c r="D311" s="66">
        <v>28976695.899999999</v>
      </c>
      <c r="E311" s="66">
        <v>27583226.550000001</v>
      </c>
      <c r="F311" s="77">
        <f t="shared" si="4"/>
        <v>1393469.3499999978</v>
      </c>
      <c r="G311" s="72"/>
    </row>
    <row r="312" spans="1:7" s="1" customFormat="1" x14ac:dyDescent="0.25">
      <c r="A312" s="81" t="s">
        <v>618</v>
      </c>
      <c r="B312" s="82" t="s">
        <v>95</v>
      </c>
      <c r="C312" s="80" t="s">
        <v>841</v>
      </c>
      <c r="D312" s="66">
        <v>7120641.0700000003</v>
      </c>
      <c r="E312" s="66">
        <v>6114577.0199999996</v>
      </c>
      <c r="F312" s="77">
        <f t="shared" si="4"/>
        <v>1006064.0500000007</v>
      </c>
      <c r="G312" s="72"/>
    </row>
    <row r="313" spans="1:7" s="1" customFormat="1" ht="45.75" x14ac:dyDescent="0.25">
      <c r="A313" s="81" t="s">
        <v>804</v>
      </c>
      <c r="B313" s="82" t="s">
        <v>95</v>
      </c>
      <c r="C313" s="80" t="s">
        <v>842</v>
      </c>
      <c r="D313" s="66">
        <v>7120641.0700000003</v>
      </c>
      <c r="E313" s="66">
        <v>6114577.0199999996</v>
      </c>
      <c r="F313" s="77">
        <f t="shared" si="4"/>
        <v>1006064.0500000007</v>
      </c>
      <c r="G313" s="72"/>
    </row>
    <row r="314" spans="1:7" s="1" customFormat="1" ht="23.25" x14ac:dyDescent="0.25">
      <c r="A314" s="81" t="s">
        <v>805</v>
      </c>
      <c r="B314" s="82" t="s">
        <v>95</v>
      </c>
      <c r="C314" s="80" t="s">
        <v>843</v>
      </c>
      <c r="D314" s="66">
        <v>7120641.0700000003</v>
      </c>
      <c r="E314" s="66">
        <v>6114577.0199999996</v>
      </c>
      <c r="F314" s="77">
        <f t="shared" si="4"/>
        <v>1006064.0500000007</v>
      </c>
      <c r="G314" s="72"/>
    </row>
    <row r="315" spans="1:7" s="1" customFormat="1" x14ac:dyDescent="0.25">
      <c r="A315" s="81" t="s">
        <v>604</v>
      </c>
      <c r="B315" s="82" t="s">
        <v>95</v>
      </c>
      <c r="C315" s="80" t="s">
        <v>844</v>
      </c>
      <c r="D315" s="66">
        <v>21856054.829999998</v>
      </c>
      <c r="E315" s="66">
        <v>21468649.530000001</v>
      </c>
      <c r="F315" s="77">
        <f t="shared" si="4"/>
        <v>387405.29999999702</v>
      </c>
      <c r="G315" s="72"/>
    </row>
    <row r="316" spans="1:7" s="1" customFormat="1" x14ac:dyDescent="0.25">
      <c r="A316" s="81" t="s">
        <v>617</v>
      </c>
      <c r="B316" s="82" t="s">
        <v>95</v>
      </c>
      <c r="C316" s="80" t="s">
        <v>845</v>
      </c>
      <c r="D316" s="66">
        <v>21856054.829999998</v>
      </c>
      <c r="E316" s="66">
        <v>21468649.530000001</v>
      </c>
      <c r="F316" s="77">
        <f t="shared" si="4"/>
        <v>387405.29999999702</v>
      </c>
      <c r="G316" s="72"/>
    </row>
    <row r="317" spans="1:7" s="1" customFormat="1" ht="23.25" x14ac:dyDescent="0.25">
      <c r="A317" s="81" t="s">
        <v>616</v>
      </c>
      <c r="B317" s="82" t="s">
        <v>95</v>
      </c>
      <c r="C317" s="80" t="s">
        <v>846</v>
      </c>
      <c r="D317" s="66">
        <v>18187051.420000002</v>
      </c>
      <c r="E317" s="66">
        <v>17846606.52</v>
      </c>
      <c r="F317" s="77">
        <f t="shared" si="4"/>
        <v>340444.90000000224</v>
      </c>
      <c r="G317" s="72"/>
    </row>
    <row r="318" spans="1:7" s="1" customFormat="1" x14ac:dyDescent="0.25">
      <c r="A318" s="81" t="s">
        <v>615</v>
      </c>
      <c r="B318" s="82" t="s">
        <v>95</v>
      </c>
      <c r="C318" s="80" t="s">
        <v>847</v>
      </c>
      <c r="D318" s="66">
        <v>3669003.41</v>
      </c>
      <c r="E318" s="66">
        <v>3622043.01</v>
      </c>
      <c r="F318" s="77">
        <f t="shared" si="4"/>
        <v>46960.400000000373</v>
      </c>
      <c r="G318" s="72"/>
    </row>
    <row r="319" spans="1:7" s="1" customFormat="1" x14ac:dyDescent="0.25">
      <c r="A319" s="81" t="s">
        <v>614</v>
      </c>
      <c r="B319" s="82" t="s">
        <v>95</v>
      </c>
      <c r="C319" s="80" t="s">
        <v>266</v>
      </c>
      <c r="D319" s="66">
        <v>5409534.9699999997</v>
      </c>
      <c r="E319" s="66">
        <v>5228515.95</v>
      </c>
      <c r="F319" s="77">
        <f t="shared" si="4"/>
        <v>181019.01999999955</v>
      </c>
      <c r="G319" s="72"/>
    </row>
    <row r="320" spans="1:7" s="1" customFormat="1" ht="23.25" x14ac:dyDescent="0.25">
      <c r="A320" s="81" t="s">
        <v>613</v>
      </c>
      <c r="B320" s="82" t="s">
        <v>95</v>
      </c>
      <c r="C320" s="80" t="s">
        <v>355</v>
      </c>
      <c r="D320" s="66">
        <v>4854034.97</v>
      </c>
      <c r="E320" s="66">
        <v>4747893.2</v>
      </c>
      <c r="F320" s="77">
        <f t="shared" si="4"/>
        <v>106141.76999999955</v>
      </c>
      <c r="G320" s="72"/>
    </row>
    <row r="321" spans="1:7" s="1" customFormat="1" x14ac:dyDescent="0.25">
      <c r="A321" s="81" t="s">
        <v>612</v>
      </c>
      <c r="B321" s="82" t="s">
        <v>95</v>
      </c>
      <c r="C321" s="80" t="s">
        <v>356</v>
      </c>
      <c r="D321" s="66">
        <v>4854034.97</v>
      </c>
      <c r="E321" s="66">
        <v>4747893.2</v>
      </c>
      <c r="F321" s="77">
        <f t="shared" si="4"/>
        <v>106141.76999999955</v>
      </c>
      <c r="G321" s="72"/>
    </row>
    <row r="322" spans="1:7" s="1" customFormat="1" x14ac:dyDescent="0.25">
      <c r="A322" s="81" t="s">
        <v>611</v>
      </c>
      <c r="B322" s="82" t="s">
        <v>95</v>
      </c>
      <c r="C322" s="80" t="s">
        <v>357</v>
      </c>
      <c r="D322" s="66">
        <v>3726137.46</v>
      </c>
      <c r="E322" s="66">
        <v>3654380.16</v>
      </c>
      <c r="F322" s="77">
        <f t="shared" si="4"/>
        <v>71757.299999999814</v>
      </c>
      <c r="G322" s="72"/>
    </row>
    <row r="323" spans="1:7" s="1" customFormat="1" ht="23.25" x14ac:dyDescent="0.25">
      <c r="A323" s="81" t="s">
        <v>610</v>
      </c>
      <c r="B323" s="82" t="s">
        <v>95</v>
      </c>
      <c r="C323" s="80" t="s">
        <v>358</v>
      </c>
      <c r="D323" s="66">
        <v>1127897.51</v>
      </c>
      <c r="E323" s="66">
        <v>1093513.04</v>
      </c>
      <c r="F323" s="77">
        <f t="shared" si="4"/>
        <v>34384.469999999972</v>
      </c>
      <c r="G323" s="72"/>
    </row>
    <row r="324" spans="1:7" s="1" customFormat="1" x14ac:dyDescent="0.25">
      <c r="A324" s="81" t="s">
        <v>609</v>
      </c>
      <c r="B324" s="82" t="s">
        <v>95</v>
      </c>
      <c r="C324" s="80" t="s">
        <v>267</v>
      </c>
      <c r="D324" s="66">
        <v>555500</v>
      </c>
      <c r="E324" s="66">
        <v>480622.75</v>
      </c>
      <c r="F324" s="77">
        <f t="shared" si="4"/>
        <v>74877.25</v>
      </c>
      <c r="G324" s="72"/>
    </row>
    <row r="325" spans="1:7" s="1" customFormat="1" x14ac:dyDescent="0.25">
      <c r="A325" s="81" t="s">
        <v>608</v>
      </c>
      <c r="B325" s="82" t="s">
        <v>95</v>
      </c>
      <c r="C325" s="80" t="s">
        <v>268</v>
      </c>
      <c r="D325" s="66">
        <v>555500</v>
      </c>
      <c r="E325" s="66">
        <v>480622.75</v>
      </c>
      <c r="F325" s="77">
        <f t="shared" ref="F325:F343" si="5">D325-E325</f>
        <v>74877.25</v>
      </c>
      <c r="G325" s="72"/>
    </row>
    <row r="326" spans="1:7" s="1" customFormat="1" x14ac:dyDescent="0.25">
      <c r="A326" s="81" t="s">
        <v>607</v>
      </c>
      <c r="B326" s="82" t="s">
        <v>95</v>
      </c>
      <c r="C326" s="80" t="s">
        <v>269</v>
      </c>
      <c r="D326" s="66">
        <v>555500</v>
      </c>
      <c r="E326" s="66">
        <v>480622.75</v>
      </c>
      <c r="F326" s="77">
        <f t="shared" si="5"/>
        <v>74877.25</v>
      </c>
      <c r="G326" s="72"/>
    </row>
    <row r="327" spans="1:7" s="1" customFormat="1" x14ac:dyDescent="0.25">
      <c r="A327" s="81" t="s">
        <v>606</v>
      </c>
      <c r="B327" s="82" t="s">
        <v>95</v>
      </c>
      <c r="C327" s="80" t="s">
        <v>270</v>
      </c>
      <c r="D327" s="66">
        <v>9781780</v>
      </c>
      <c r="E327" s="66">
        <v>9617715.0199999996</v>
      </c>
      <c r="F327" s="77">
        <f t="shared" si="5"/>
        <v>164064.98000000045</v>
      </c>
      <c r="G327" s="72"/>
    </row>
    <row r="328" spans="1:7" s="1" customFormat="1" x14ac:dyDescent="0.25">
      <c r="A328" s="81" t="s">
        <v>605</v>
      </c>
      <c r="B328" s="82" t="s">
        <v>95</v>
      </c>
      <c r="C328" s="80" t="s">
        <v>271</v>
      </c>
      <c r="D328" s="66">
        <v>9781780</v>
      </c>
      <c r="E328" s="66">
        <v>9617715.0199999996</v>
      </c>
      <c r="F328" s="77">
        <f t="shared" si="5"/>
        <v>164064.98000000045</v>
      </c>
      <c r="G328" s="72"/>
    </row>
    <row r="329" spans="1:7" s="1" customFormat="1" ht="23.25" x14ac:dyDescent="0.25">
      <c r="A329" s="81" t="s">
        <v>613</v>
      </c>
      <c r="B329" s="82" t="s">
        <v>95</v>
      </c>
      <c r="C329" s="80" t="s">
        <v>696</v>
      </c>
      <c r="D329" s="66">
        <v>6672700</v>
      </c>
      <c r="E329" s="66">
        <v>6663598.2300000004</v>
      </c>
      <c r="F329" s="77">
        <f t="shared" si="5"/>
        <v>9101.769999999553</v>
      </c>
      <c r="G329" s="72"/>
    </row>
    <row r="330" spans="1:7" s="1" customFormat="1" x14ac:dyDescent="0.25">
      <c r="A330" s="81" t="s">
        <v>641</v>
      </c>
      <c r="B330" s="82" t="s">
        <v>95</v>
      </c>
      <c r="C330" s="80" t="s">
        <v>695</v>
      </c>
      <c r="D330" s="66">
        <v>6672700</v>
      </c>
      <c r="E330" s="66">
        <v>6663598.2300000004</v>
      </c>
      <c r="F330" s="77">
        <f t="shared" si="5"/>
        <v>9101.769999999553</v>
      </c>
      <c r="G330" s="72"/>
    </row>
    <row r="331" spans="1:7" s="1" customFormat="1" x14ac:dyDescent="0.25">
      <c r="A331" s="81" t="s">
        <v>640</v>
      </c>
      <c r="B331" s="82" t="s">
        <v>95</v>
      </c>
      <c r="C331" s="80" t="s">
        <v>694</v>
      </c>
      <c r="D331" s="66">
        <v>5050529.25</v>
      </c>
      <c r="E331" s="66">
        <v>5041427.4800000004</v>
      </c>
      <c r="F331" s="77">
        <f t="shared" si="5"/>
        <v>9101.769999999553</v>
      </c>
      <c r="G331" s="72"/>
    </row>
    <row r="332" spans="1:7" s="1" customFormat="1" ht="23.25" x14ac:dyDescent="0.25">
      <c r="A332" s="81" t="s">
        <v>639</v>
      </c>
      <c r="B332" s="82" t="s">
        <v>95</v>
      </c>
      <c r="C332" s="80" t="s">
        <v>693</v>
      </c>
      <c r="D332" s="66">
        <v>1622170.75</v>
      </c>
      <c r="E332" s="66">
        <v>1622170.75</v>
      </c>
      <c r="F332" s="77">
        <f t="shared" si="5"/>
        <v>0</v>
      </c>
      <c r="G332" s="72"/>
    </row>
    <row r="333" spans="1:7" s="1" customFormat="1" x14ac:dyDescent="0.25">
      <c r="A333" s="81" t="s">
        <v>609</v>
      </c>
      <c r="B333" s="82" t="s">
        <v>95</v>
      </c>
      <c r="C333" s="80" t="s">
        <v>692</v>
      </c>
      <c r="D333" s="66">
        <v>3099080</v>
      </c>
      <c r="E333" s="66">
        <v>2952179.94</v>
      </c>
      <c r="F333" s="77">
        <f t="shared" si="5"/>
        <v>146900.06000000006</v>
      </c>
      <c r="G333" s="72"/>
    </row>
    <row r="334" spans="1:7" s="1" customFormat="1" x14ac:dyDescent="0.25">
      <c r="A334" s="81" t="s">
        <v>608</v>
      </c>
      <c r="B334" s="82" t="s">
        <v>95</v>
      </c>
      <c r="C334" s="80" t="s">
        <v>691</v>
      </c>
      <c r="D334" s="66">
        <v>3099080</v>
      </c>
      <c r="E334" s="66">
        <v>2952179.94</v>
      </c>
      <c r="F334" s="77">
        <f t="shared" si="5"/>
        <v>146900.06000000006</v>
      </c>
      <c r="G334" s="72"/>
    </row>
    <row r="335" spans="1:7" s="1" customFormat="1" x14ac:dyDescent="0.25">
      <c r="A335" s="81" t="s">
        <v>607</v>
      </c>
      <c r="B335" s="82" t="s">
        <v>95</v>
      </c>
      <c r="C335" s="80" t="s">
        <v>690</v>
      </c>
      <c r="D335" s="66">
        <v>3099080</v>
      </c>
      <c r="E335" s="66">
        <v>2952179.94</v>
      </c>
      <c r="F335" s="77">
        <f t="shared" si="5"/>
        <v>146900.06000000006</v>
      </c>
      <c r="G335" s="72"/>
    </row>
    <row r="336" spans="1:7" s="1" customFormat="1" x14ac:dyDescent="0.25">
      <c r="A336" s="81" t="s">
        <v>623</v>
      </c>
      <c r="B336" s="82" t="s">
        <v>95</v>
      </c>
      <c r="C336" s="80" t="s">
        <v>705</v>
      </c>
      <c r="D336" s="66">
        <v>10000</v>
      </c>
      <c r="E336" s="66">
        <v>1936.85</v>
      </c>
      <c r="F336" s="77">
        <f t="shared" si="5"/>
        <v>8063.15</v>
      </c>
      <c r="G336" s="72"/>
    </row>
    <row r="337" spans="1:7" s="1" customFormat="1" x14ac:dyDescent="0.25">
      <c r="A337" s="81" t="s">
        <v>637</v>
      </c>
      <c r="B337" s="82" t="s">
        <v>95</v>
      </c>
      <c r="C337" s="80" t="s">
        <v>706</v>
      </c>
      <c r="D337" s="66">
        <v>10000</v>
      </c>
      <c r="E337" s="66">
        <v>1936.85</v>
      </c>
      <c r="F337" s="77">
        <f t="shared" si="5"/>
        <v>8063.15</v>
      </c>
      <c r="G337" s="72"/>
    </row>
    <row r="338" spans="1:7" s="1" customFormat="1" x14ac:dyDescent="0.25">
      <c r="A338" s="81" t="s">
        <v>672</v>
      </c>
      <c r="B338" s="82" t="s">
        <v>95</v>
      </c>
      <c r="C338" s="80" t="s">
        <v>712</v>
      </c>
      <c r="D338" s="66">
        <v>10000</v>
      </c>
      <c r="E338" s="66">
        <v>1936.85</v>
      </c>
      <c r="F338" s="77">
        <f t="shared" si="5"/>
        <v>8063.15</v>
      </c>
      <c r="G338" s="72"/>
    </row>
    <row r="339" spans="1:7" s="1" customFormat="1" ht="23.25" x14ac:dyDescent="0.25">
      <c r="A339" s="81" t="s">
        <v>601</v>
      </c>
      <c r="B339" s="82" t="s">
        <v>95</v>
      </c>
      <c r="C339" s="80" t="s">
        <v>272</v>
      </c>
      <c r="D339" s="66">
        <v>144542310.94999999</v>
      </c>
      <c r="E339" s="66">
        <v>144542310.94999999</v>
      </c>
      <c r="F339" s="77">
        <f t="shared" si="5"/>
        <v>0</v>
      </c>
      <c r="G339" s="72"/>
    </row>
    <row r="340" spans="1:7" s="1" customFormat="1" ht="23.25" x14ac:dyDescent="0.25">
      <c r="A340" s="81" t="s">
        <v>600</v>
      </c>
      <c r="B340" s="82" t="s">
        <v>95</v>
      </c>
      <c r="C340" s="80" t="s">
        <v>273</v>
      </c>
      <c r="D340" s="66">
        <v>144542310.94999999</v>
      </c>
      <c r="E340" s="66">
        <v>144542310.94999999</v>
      </c>
      <c r="F340" s="77">
        <f t="shared" si="5"/>
        <v>0</v>
      </c>
      <c r="G340" s="72"/>
    </row>
    <row r="341" spans="1:7" s="1" customFormat="1" x14ac:dyDescent="0.25">
      <c r="A341" s="81" t="s">
        <v>598</v>
      </c>
      <c r="B341" s="82" t="s">
        <v>95</v>
      </c>
      <c r="C341" s="80" t="s">
        <v>274</v>
      </c>
      <c r="D341" s="66">
        <v>144542310.94999999</v>
      </c>
      <c r="E341" s="66">
        <v>144542310.94999999</v>
      </c>
      <c r="F341" s="77">
        <f t="shared" si="5"/>
        <v>0</v>
      </c>
      <c r="G341" s="72"/>
    </row>
    <row r="342" spans="1:7" s="1" customFormat="1" x14ac:dyDescent="0.25">
      <c r="A342" s="81" t="s">
        <v>597</v>
      </c>
      <c r="B342" s="82" t="s">
        <v>95</v>
      </c>
      <c r="C342" s="80" t="s">
        <v>275</v>
      </c>
      <c r="D342" s="66">
        <v>144542310.94999999</v>
      </c>
      <c r="E342" s="66">
        <v>144542310.94999999</v>
      </c>
      <c r="F342" s="77">
        <f t="shared" si="5"/>
        <v>0</v>
      </c>
      <c r="G342" s="72"/>
    </row>
    <row r="343" spans="1:7" s="1" customFormat="1" ht="15.75" thickBot="1" x14ac:dyDescent="0.3">
      <c r="A343" s="81" t="s">
        <v>599</v>
      </c>
      <c r="B343" s="82" t="s">
        <v>95</v>
      </c>
      <c r="C343" s="80" t="s">
        <v>276</v>
      </c>
      <c r="D343" s="66">
        <v>144542310.94999999</v>
      </c>
      <c r="E343" s="66">
        <v>144542310.94999999</v>
      </c>
      <c r="F343" s="77">
        <f t="shared" si="5"/>
        <v>0</v>
      </c>
      <c r="G343" s="72"/>
    </row>
    <row r="344" spans="1:7" s="1" customFormat="1" ht="12.95" customHeight="1" thickBot="1" x14ac:dyDescent="0.3">
      <c r="A344" s="83"/>
      <c r="B344" s="84"/>
      <c r="C344" s="84"/>
      <c r="D344" s="84"/>
      <c r="E344" s="84"/>
      <c r="F344" s="84"/>
      <c r="G344" s="72"/>
    </row>
    <row r="345" spans="1:7" s="1" customFormat="1" ht="39" customHeight="1" thickBot="1" x14ac:dyDescent="0.3">
      <c r="A345" s="85" t="s">
        <v>277</v>
      </c>
      <c r="B345" s="86">
        <v>450</v>
      </c>
      <c r="C345" s="87" t="s">
        <v>26</v>
      </c>
      <c r="D345" s="88">
        <v>-127746152.17</v>
      </c>
      <c r="E345" s="88">
        <v>22395055.899999999</v>
      </c>
      <c r="F345" s="88">
        <f>D345-E345</f>
        <v>-150141208.06999999</v>
      </c>
      <c r="G345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28" sqref="F28:F29"/>
    </sheetView>
  </sheetViews>
  <sheetFormatPr defaultColWidth="9.140625" defaultRowHeight="15" x14ac:dyDescent="0.25"/>
  <cols>
    <col min="1" max="1" width="74.710937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08" t="s">
        <v>278</v>
      </c>
      <c r="B2" s="109"/>
      <c r="C2" s="109"/>
      <c r="D2" s="8"/>
      <c r="E2" s="106" t="s">
        <v>312</v>
      </c>
      <c r="F2" s="107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0" t="s">
        <v>14</v>
      </c>
      <c r="B4" s="110" t="s">
        <v>15</v>
      </c>
      <c r="C4" s="112" t="s">
        <v>279</v>
      </c>
      <c r="D4" s="104" t="s">
        <v>17</v>
      </c>
      <c r="E4" s="104" t="s">
        <v>18</v>
      </c>
      <c r="F4" s="104" t="s">
        <v>311</v>
      </c>
      <c r="G4" s="4"/>
    </row>
    <row r="5" spans="1:9" ht="138" customHeight="1" x14ac:dyDescent="0.25">
      <c r="A5" s="111"/>
      <c r="B5" s="111"/>
      <c r="C5" s="113"/>
      <c r="D5" s="105"/>
      <c r="E5" s="105"/>
      <c r="F5" s="105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280</v>
      </c>
      <c r="B7" s="58" t="s">
        <v>281</v>
      </c>
      <c r="C7" s="44" t="s">
        <v>26</v>
      </c>
      <c r="D7" s="50">
        <v>127746152.17</v>
      </c>
      <c r="E7" s="50">
        <v>-22395055.899999999</v>
      </c>
      <c r="F7" s="39">
        <f>D7-E7</f>
        <v>150141208.06999999</v>
      </c>
      <c r="G7" s="4"/>
    </row>
    <row r="8" spans="1:9" ht="19.5" customHeight="1" x14ac:dyDescent="0.25">
      <c r="A8" s="61" t="s">
        <v>282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283</v>
      </c>
      <c r="B9" s="59" t="s">
        <v>284</v>
      </c>
      <c r="C9" s="52" t="s">
        <v>26</v>
      </c>
      <c r="D9" s="53"/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285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418</v>
      </c>
      <c r="B11" s="54" t="s">
        <v>284</v>
      </c>
      <c r="C11" s="52" t="s">
        <v>286</v>
      </c>
      <c r="D11" s="53"/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419</v>
      </c>
      <c r="B12" s="54" t="s">
        <v>284</v>
      </c>
      <c r="C12" s="52" t="s">
        <v>287</v>
      </c>
      <c r="D12" s="53"/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420</v>
      </c>
      <c r="B13" s="54" t="s">
        <v>284</v>
      </c>
      <c r="C13" s="52" t="s">
        <v>288</v>
      </c>
      <c r="D13" s="53"/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421</v>
      </c>
      <c r="B14" s="54" t="s">
        <v>284</v>
      </c>
      <c r="C14" s="52" t="s">
        <v>289</v>
      </c>
      <c r="D14" s="53"/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422</v>
      </c>
      <c r="B15" s="54" t="s">
        <v>284</v>
      </c>
      <c r="C15" s="52" t="s">
        <v>290</v>
      </c>
      <c r="D15" s="53"/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423</v>
      </c>
      <c r="B16" s="54" t="s">
        <v>284</v>
      </c>
      <c r="C16" s="52" t="s">
        <v>291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424</v>
      </c>
      <c r="B17" s="54" t="s">
        <v>284</v>
      </c>
      <c r="C17" s="52" t="s">
        <v>292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425</v>
      </c>
      <c r="B18" s="54" t="s">
        <v>284</v>
      </c>
      <c r="C18" s="52" t="s">
        <v>293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426</v>
      </c>
      <c r="B19" s="54" t="s">
        <v>284</v>
      </c>
      <c r="C19" s="52" t="s">
        <v>294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295</v>
      </c>
      <c r="B20" s="59" t="s">
        <v>296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285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297</v>
      </c>
      <c r="B22" s="59" t="s">
        <v>298</v>
      </c>
      <c r="C22" s="52" t="s">
        <v>26</v>
      </c>
      <c r="D22" s="50">
        <v>127746152.17</v>
      </c>
      <c r="E22" s="50">
        <v>-22395055.899999999</v>
      </c>
      <c r="F22" s="43">
        <f>D22-E22</f>
        <v>150141208.06999999</v>
      </c>
      <c r="G22" s="48"/>
      <c r="H22" s="40"/>
    </row>
    <row r="23" spans="1:9" ht="24" customHeight="1" x14ac:dyDescent="0.25">
      <c r="A23" s="47" t="s">
        <v>427</v>
      </c>
      <c r="B23" s="54" t="s">
        <v>298</v>
      </c>
      <c r="C23" s="52" t="s">
        <v>299</v>
      </c>
      <c r="D23" s="50">
        <v>127746152.17</v>
      </c>
      <c r="E23" s="50">
        <v>-22395055.899999999</v>
      </c>
      <c r="F23" s="43">
        <f>D23-E23</f>
        <v>150141208.06999999</v>
      </c>
      <c r="G23" s="48"/>
    </row>
    <row r="24" spans="1:9" ht="20.25" customHeight="1" x14ac:dyDescent="0.25">
      <c r="A24" s="62" t="s">
        <v>300</v>
      </c>
      <c r="B24" s="59" t="s">
        <v>301</v>
      </c>
      <c r="C24" s="52" t="s">
        <v>26</v>
      </c>
      <c r="D24" s="53">
        <v>-2947528306.6399999</v>
      </c>
      <c r="E24" s="53">
        <v>-3023535854.1399999</v>
      </c>
      <c r="F24" s="39">
        <f>D24-E24</f>
        <v>76007547.5</v>
      </c>
      <c r="G24" s="4"/>
      <c r="H24" s="40"/>
    </row>
    <row r="25" spans="1:9" ht="27" customHeight="1" x14ac:dyDescent="0.25">
      <c r="A25" s="47" t="s">
        <v>428</v>
      </c>
      <c r="B25" s="54" t="s">
        <v>301</v>
      </c>
      <c r="C25" s="52" t="s">
        <v>435</v>
      </c>
      <c r="D25" s="53">
        <v>-2947528306.6399999</v>
      </c>
      <c r="E25" s="53">
        <v>-3023535854.1399999</v>
      </c>
      <c r="F25" s="39">
        <f t="shared" ref="F25:F27" si="2">D25-E25</f>
        <v>76007547.5</v>
      </c>
      <c r="G25" s="4"/>
    </row>
    <row r="26" spans="1:9" ht="33" customHeight="1" x14ac:dyDescent="0.25">
      <c r="A26" s="47" t="s">
        <v>429</v>
      </c>
      <c r="B26" s="54" t="s">
        <v>301</v>
      </c>
      <c r="C26" s="52" t="s">
        <v>302</v>
      </c>
      <c r="D26" s="53">
        <v>-2947528306.6399999</v>
      </c>
      <c r="E26" s="53">
        <v>-3023535854.1399999</v>
      </c>
      <c r="F26" s="39">
        <f t="shared" si="2"/>
        <v>76007547.5</v>
      </c>
      <c r="G26" s="4"/>
    </row>
    <row r="27" spans="1:9" ht="30.75" customHeight="1" x14ac:dyDescent="0.25">
      <c r="A27" s="47" t="s">
        <v>430</v>
      </c>
      <c r="B27" s="54" t="s">
        <v>301</v>
      </c>
      <c r="C27" s="52" t="s">
        <v>303</v>
      </c>
      <c r="D27" s="53">
        <v>-2947528306.6399999</v>
      </c>
      <c r="E27" s="53">
        <v>-3023535854.1399999</v>
      </c>
      <c r="F27" s="39">
        <f t="shared" si="2"/>
        <v>76007547.5</v>
      </c>
      <c r="G27" s="4"/>
    </row>
    <row r="28" spans="1:9" ht="38.25" customHeight="1" x14ac:dyDescent="0.25">
      <c r="A28" s="47" t="s">
        <v>431</v>
      </c>
      <c r="B28" s="54" t="s">
        <v>301</v>
      </c>
      <c r="C28" s="52" t="s">
        <v>304</v>
      </c>
      <c r="D28" s="53">
        <v>-2947528306.6399999</v>
      </c>
      <c r="E28" s="53">
        <v>-3023535854.1399999</v>
      </c>
      <c r="F28" s="39">
        <f t="shared" ref="F28:F30" si="3">D28-E28</f>
        <v>76007547.5</v>
      </c>
      <c r="G28" s="4"/>
      <c r="H28" s="40"/>
    </row>
    <row r="29" spans="1:9" ht="16.5" customHeight="1" x14ac:dyDescent="0.25">
      <c r="A29" s="62" t="s">
        <v>305</v>
      </c>
      <c r="B29" s="59" t="s">
        <v>306</v>
      </c>
      <c r="C29" s="52" t="s">
        <v>26</v>
      </c>
      <c r="D29" s="53">
        <v>3075274458.8099999</v>
      </c>
      <c r="E29" s="53">
        <v>3001140798.2399998</v>
      </c>
      <c r="F29" s="39">
        <f t="shared" si="3"/>
        <v>74133660.570000172</v>
      </c>
      <c r="G29" s="4"/>
    </row>
    <row r="30" spans="1:9" ht="28.5" customHeight="1" x14ac:dyDescent="0.25">
      <c r="A30" s="47" t="s">
        <v>432</v>
      </c>
      <c r="B30" s="54" t="s">
        <v>306</v>
      </c>
      <c r="C30" s="52" t="s">
        <v>436</v>
      </c>
      <c r="D30" s="53">
        <v>3075274458.8099999</v>
      </c>
      <c r="E30" s="53">
        <v>3001140798.2399998</v>
      </c>
      <c r="F30" s="39">
        <f t="shared" si="3"/>
        <v>74133660.570000172</v>
      </c>
      <c r="G30" s="4"/>
    </row>
    <row r="31" spans="1:9" ht="27.75" customHeight="1" x14ac:dyDescent="0.25">
      <c r="A31" s="47" t="s">
        <v>433</v>
      </c>
      <c r="B31" s="54" t="s">
        <v>306</v>
      </c>
      <c r="C31" s="52" t="s">
        <v>307</v>
      </c>
      <c r="D31" s="53">
        <v>3075274458.8099999</v>
      </c>
      <c r="E31" s="53">
        <v>3001140798.2399998</v>
      </c>
      <c r="F31" s="39">
        <f>D31-E31</f>
        <v>74133660.570000172</v>
      </c>
      <c r="G31" s="4"/>
    </row>
    <row r="32" spans="1:9" ht="24" customHeight="1" x14ac:dyDescent="0.25">
      <c r="A32" s="47" t="s">
        <v>433</v>
      </c>
      <c r="B32" s="54" t="s">
        <v>306</v>
      </c>
      <c r="C32" s="52" t="s">
        <v>308</v>
      </c>
      <c r="D32" s="53">
        <v>3075274458.8099999</v>
      </c>
      <c r="E32" s="53">
        <v>3001140798.2399998</v>
      </c>
      <c r="F32" s="39">
        <f>D32-E32</f>
        <v>74133660.570000172</v>
      </c>
      <c r="G32" s="4"/>
    </row>
    <row r="33" spans="1:7" ht="36" customHeight="1" x14ac:dyDescent="0.25">
      <c r="A33" s="47" t="s">
        <v>434</v>
      </c>
      <c r="B33" s="54" t="s">
        <v>306</v>
      </c>
      <c r="C33" s="52" t="s">
        <v>309</v>
      </c>
      <c r="D33" s="53">
        <v>3075274458.8099999</v>
      </c>
      <c r="E33" s="53">
        <v>3001140798.2399998</v>
      </c>
      <c r="F33" s="39">
        <f>D33-E33</f>
        <v>74133660.570000172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Большеглазова Ольга Васильевна</cp:lastModifiedBy>
  <cp:lastPrinted>2022-10-13T01:45:32Z</cp:lastPrinted>
  <dcterms:created xsi:type="dcterms:W3CDTF">2018-07-12T02:53:08Z</dcterms:created>
  <dcterms:modified xsi:type="dcterms:W3CDTF">2024-01-22T08:02:43Z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