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35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7" i="35" l="1"/>
  <c r="F9" i="35"/>
  <c r="F10" i="35"/>
  <c r="F11" i="35"/>
  <c r="F12" i="35"/>
  <c r="F13" i="35"/>
  <c r="F14" i="35"/>
  <c r="F22" i="35"/>
  <c r="F23" i="35"/>
  <c r="F24" i="35"/>
  <c r="F25" i="35"/>
  <c r="F26" i="35"/>
  <c r="F27" i="35"/>
  <c r="F28" i="35"/>
  <c r="F29" i="35"/>
  <c r="F31" i="35"/>
  <c r="F32" i="35"/>
  <c r="F35" i="35"/>
  <c r="F36" i="35"/>
  <c r="F37" i="35"/>
  <c r="F38" i="35"/>
  <c r="F40" i="35"/>
  <c r="F41" i="35"/>
  <c r="F46" i="35"/>
  <c r="F47" i="35"/>
  <c r="F48" i="35"/>
  <c r="F49" i="35"/>
  <c r="F50" i="35"/>
  <c r="F51" i="35"/>
  <c r="F52" i="35"/>
  <c r="F53" i="35"/>
  <c r="F55" i="35"/>
  <c r="F58" i="35"/>
  <c r="F59" i="35"/>
  <c r="F60" i="35"/>
  <c r="F67" i="35"/>
  <c r="F68" i="35"/>
  <c r="F69" i="35"/>
  <c r="F70" i="35"/>
  <c r="F71" i="35"/>
  <c r="F72" i="35"/>
  <c r="F73" i="35"/>
  <c r="F74" i="35"/>
  <c r="F75" i="35"/>
  <c r="F76" i="35"/>
  <c r="F77" i="35"/>
  <c r="F79" i="35"/>
  <c r="F80" i="35"/>
  <c r="F85" i="35"/>
  <c r="F86" i="35"/>
  <c r="F87" i="35"/>
  <c r="F88" i="35"/>
  <c r="F90" i="35"/>
  <c r="F91" i="35"/>
  <c r="F101" i="35"/>
  <c r="F110" i="35"/>
  <c r="F111" i="35"/>
  <c r="F112" i="35"/>
  <c r="F113" i="35"/>
  <c r="F114" i="35"/>
  <c r="F115" i="35"/>
  <c r="F116" i="35"/>
  <c r="F117" i="35"/>
  <c r="F118" i="35"/>
  <c r="F119" i="35"/>
  <c r="F120" i="35"/>
  <c r="F134" i="35"/>
  <c r="F143" i="35"/>
  <c r="F144" i="35"/>
  <c r="F145" i="35"/>
  <c r="F146" i="35"/>
  <c r="F151" i="35"/>
  <c r="F152" i="35"/>
  <c r="F153" i="35"/>
  <c r="F154" i="35"/>
  <c r="F155" i="35"/>
  <c r="F161" i="35"/>
  <c r="F162" i="35"/>
  <c r="F164" i="35"/>
  <c r="F183" i="35"/>
  <c r="F184" i="35"/>
  <c r="F185" i="35"/>
  <c r="F186" i="35"/>
  <c r="F188" i="35"/>
  <c r="F189" i="35"/>
  <c r="F196" i="35"/>
  <c r="F197" i="35"/>
  <c r="F198" i="35"/>
  <c r="F200" i="35"/>
  <c r="F201" i="35"/>
  <c r="F202" i="35"/>
  <c r="F203" i="35"/>
  <c r="F204" i="35"/>
  <c r="F207" i="35"/>
  <c r="F212" i="35"/>
  <c r="F213" i="35"/>
  <c r="F214" i="35"/>
  <c r="F225" i="35"/>
  <c r="F226" i="35"/>
  <c r="F231" i="35"/>
  <c r="F232" i="35"/>
  <c r="F233" i="35"/>
  <c r="F234" i="35"/>
  <c r="F235" i="35"/>
  <c r="F236" i="35"/>
  <c r="F237" i="35"/>
  <c r="F243" i="35"/>
  <c r="F244" i="35"/>
  <c r="F245" i="35"/>
  <c r="F246" i="35"/>
  <c r="F247" i="35"/>
  <c r="F248" i="35"/>
  <c r="F249" i="35"/>
  <c r="F250" i="35"/>
  <c r="F251" i="35"/>
  <c r="F252" i="35"/>
  <c r="F253" i="35"/>
  <c r="F254" i="35"/>
  <c r="F255" i="35"/>
  <c r="F256" i="35"/>
  <c r="F257" i="35"/>
  <c r="F258" i="35"/>
  <c r="F259" i="35"/>
  <c r="F260" i="35"/>
  <c r="F261" i="35"/>
  <c r="F262" i="35"/>
  <c r="F263" i="35"/>
  <c r="F264" i="35"/>
  <c r="F265" i="35"/>
  <c r="F266" i="35"/>
  <c r="F267" i="35"/>
  <c r="F268" i="35"/>
  <c r="F269" i="35"/>
  <c r="F270" i="35"/>
  <c r="F271" i="35"/>
  <c r="F272" i="35"/>
  <c r="F273" i="35"/>
  <c r="F274" i="35"/>
  <c r="F275" i="35"/>
  <c r="F276" i="35"/>
  <c r="F277" i="35"/>
  <c r="F278" i="35"/>
  <c r="F279" i="35"/>
  <c r="F280" i="35"/>
  <c r="F281" i="35"/>
  <c r="F282" i="35"/>
  <c r="F283" i="35"/>
  <c r="F284" i="35"/>
  <c r="F285" i="35"/>
  <c r="F286" i="35"/>
  <c r="F287" i="35"/>
  <c r="F288" i="35"/>
  <c r="F289" i="35"/>
  <c r="F290" i="35"/>
  <c r="F291" i="35"/>
  <c r="F292" i="35"/>
  <c r="F293" i="35"/>
  <c r="F294" i="35"/>
  <c r="F295" i="35"/>
  <c r="F296" i="35"/>
  <c r="F297" i="35"/>
  <c r="F299" i="35"/>
  <c r="F300" i="35"/>
  <c r="F301" i="35"/>
  <c r="F302" i="35"/>
  <c r="F303" i="35"/>
  <c r="F304" i="35"/>
  <c r="F310" i="35"/>
  <c r="F313" i="35"/>
  <c r="F314" i="35"/>
  <c r="F315" i="35"/>
  <c r="F320" i="35"/>
  <c r="F325" i="35"/>
  <c r="F326" i="35"/>
  <c r="F327" i="35"/>
  <c r="F328" i="35"/>
  <c r="F331" i="35"/>
  <c r="F332" i="35"/>
  <c r="F333" i="35"/>
  <c r="F334" i="35"/>
  <c r="F335" i="35"/>
  <c r="F336" i="35"/>
  <c r="F337" i="35"/>
  <c r="F338" i="35"/>
  <c r="F339" i="35"/>
  <c r="F340" i="35"/>
  <c r="F341" i="35"/>
  <c r="F342" i="35"/>
  <c r="F345" i="35"/>
  <c r="F346" i="35"/>
  <c r="F347" i="35"/>
  <c r="F348" i="35"/>
  <c r="F349" i="35"/>
  <c r="F350" i="35"/>
  <c r="F351" i="35"/>
  <c r="F352" i="35"/>
  <c r="F353" i="35"/>
  <c r="F354" i="35"/>
  <c r="F355" i="35"/>
  <c r="F356" i="35"/>
  <c r="F357" i="35"/>
  <c r="F360" i="35"/>
  <c r="F361" i="35"/>
  <c r="F362" i="35"/>
  <c r="F365" i="35"/>
  <c r="F366" i="35"/>
  <c r="F368" i="35"/>
  <c r="F369" i="35"/>
  <c r="F370" i="35"/>
  <c r="F373" i="35"/>
  <c r="F374" i="35"/>
  <c r="F375" i="35"/>
  <c r="F376" i="35"/>
  <c r="F377" i="35"/>
  <c r="F378" i="35"/>
  <c r="F379" i="35"/>
  <c r="F380" i="35"/>
  <c r="F381" i="35"/>
  <c r="F382" i="35"/>
  <c r="F383" i="35"/>
  <c r="F384" i="35"/>
  <c r="F385" i="35"/>
  <c r="F386" i="35"/>
  <c r="F389" i="35"/>
  <c r="F390" i="35"/>
  <c r="F391" i="35"/>
  <c r="F392" i="35"/>
  <c r="F393" i="35"/>
  <c r="F394" i="35"/>
  <c r="F395" i="35"/>
  <c r="F396" i="35"/>
  <c r="F397" i="35"/>
  <c r="F398" i="35"/>
  <c r="F399" i="35"/>
  <c r="F401" i="35"/>
  <c r="F402" i="35"/>
  <c r="F403" i="35"/>
  <c r="F404" i="35"/>
  <c r="F405" i="35"/>
  <c r="F406" i="35"/>
  <c r="F407" i="35"/>
  <c r="F408" i="35"/>
  <c r="F409" i="35"/>
  <c r="F410" i="35"/>
  <c r="F411" i="35"/>
  <c r="F412" i="35"/>
  <c r="F416" i="35"/>
  <c r="F417" i="35"/>
  <c r="F418" i="35"/>
  <c r="F419" i="35"/>
  <c r="F434" i="35"/>
  <c r="F438" i="35"/>
  <c r="F439" i="35"/>
  <c r="F440" i="35"/>
  <c r="F441" i="35"/>
  <c r="F446" i="35"/>
  <c r="F447" i="35"/>
  <c r="F448" i="35"/>
  <c r="F449" i="35"/>
  <c r="F450" i="35"/>
  <c r="F451" i="35"/>
  <c r="F452" i="35"/>
  <c r="F453" i="35"/>
  <c r="F457" i="35"/>
  <c r="F458" i="35"/>
  <c r="F462" i="35"/>
  <c r="F463" i="35"/>
  <c r="F464" i="35"/>
  <c r="F465" i="35"/>
  <c r="F466" i="35"/>
  <c r="F467" i="35"/>
  <c r="F468" i="35"/>
  <c r="F469" i="35"/>
  <c r="F470" i="35"/>
  <c r="F471" i="35"/>
  <c r="F472" i="35"/>
  <c r="F473" i="35"/>
  <c r="F474" i="35"/>
  <c r="F475" i="35"/>
  <c r="F476" i="35"/>
  <c r="F477" i="35"/>
  <c r="F479" i="35"/>
  <c r="F17" i="3" l="1"/>
  <c r="F18" i="3"/>
  <c r="F19" i="3"/>
  <c r="F16" i="3"/>
  <c r="F172" i="1"/>
  <c r="F173" i="1"/>
  <c r="F174" i="1"/>
  <c r="F100" i="1"/>
  <c r="F90" i="1"/>
  <c r="F76" i="1"/>
  <c r="F51" i="1"/>
  <c r="F41" i="1"/>
  <c r="F33" i="1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122" i="1"/>
  <c r="F110" i="1"/>
  <c r="F109" i="1"/>
  <c r="F103" i="1"/>
  <c r="F104" i="1"/>
  <c r="F87" i="1"/>
  <c r="F88" i="1"/>
  <c r="F89" i="1"/>
  <c r="F33" i="3" l="1"/>
  <c r="F32" i="3" l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6" i="1"/>
  <c r="F37" i="1"/>
  <c r="F38" i="1"/>
  <c r="F39" i="1"/>
  <c r="F40" i="1"/>
  <c r="F49" i="1"/>
  <c r="F50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8" i="1"/>
  <c r="F79" i="1"/>
  <c r="F80" i="1"/>
  <c r="F81" i="1"/>
  <c r="F82" i="1"/>
  <c r="F83" i="1"/>
  <c r="F84" i="1"/>
  <c r="F85" i="1"/>
  <c r="F86" i="1"/>
  <c r="F93" i="1"/>
  <c r="F94" i="1"/>
  <c r="F96" i="1"/>
  <c r="F97" i="1"/>
  <c r="F98" i="1"/>
  <c r="F99" i="1"/>
  <c r="F105" i="1"/>
  <c r="F106" i="1"/>
  <c r="F130" i="1"/>
  <c r="F133" i="1"/>
  <c r="F134" i="1"/>
  <c r="F135" i="1"/>
  <c r="F136" i="1"/>
  <c r="F137" i="1"/>
  <c r="F138" i="1"/>
  <c r="F139" i="1"/>
  <c r="F140" i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<sst xmlns="http://schemas.openxmlformats.org/spreadsheetml/2006/main" count="2584" uniqueCount="1007">
  <si>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</si>
  <si>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</si>
  <si>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</si>
  <si>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</si>
  <si>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</si>
  <si>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</si>
  <si>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</si>
  <si>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</si>
  <si>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</si>
  <si>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</si>
  <si>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</si>
  <si>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</si>
  <si>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</si>
  <si>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</si>
  <si>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</si>
  <si>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</si>
  <si>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</si>
  <si>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</si>
  <si>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</si>
  <si>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</si>
  <si>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</si>
  <si>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</si>
  <si>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</si>
  <si>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</si>
  <si>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</si>
  <si>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</si>
  <si>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</si>
  <si>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</si>
  <si>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</si>
  <si>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</si>
  <si>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</si>
  <si>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</si>
  <si>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</si>
  <si>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</si>
  <si>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</si>
  <si>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</si>
  <si>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</si>
  <si>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</si>
  <si>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</si>
  <si>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</si>
  <si>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</si>
  <si>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</si>
  <si>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</si>
  <si>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</si>
  <si>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</si>
  <si>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</si>
  <si>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</si>
  <si>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</si>
  <si>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</si>
  <si>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</si>
  <si>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</si>
  <si>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</si>
  <si>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</si>
  <si>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</si>
  <si>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</si>
  <si>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</si>
  <si>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</si>
  <si>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</si>
  <si>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</si>
  <si>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</si>
  <si>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</si>
  <si>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</si>
  <si>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</si>
  <si>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</si>
  <si>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</si>
  <si>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</si>
  <si>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</si>
  <si>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</si>
  <si>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</si>
  <si>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</si>
  <si>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</si>
  <si>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</si>
  <si>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</si>
  <si>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</si>
  <si>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</si>
  <si>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</si>
  <si>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</si>
  <si>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</si>
  <si>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</si>
  <si>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</si>
  <si>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</si>
  <si>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</si>
  <si>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</si>
  <si>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</si>
  <si>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</si>
  <si>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</si>
  <si>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</si>
  <si>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</si>
  <si>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</si>
  <si>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</si>
  <si>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</si>
  <si>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</si>
  <si>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</si>
  <si>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</si>
  <si>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</si>
  <si>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</si>
  <si>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</si>
  <si>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</si>
  <si>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000 2180000000 0000 000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</si>
  <si>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</si>
  <si>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</si>
  <si>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</si>
  <si>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</si>
  <si>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</si>
  <si>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</si>
  <si>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</si>
  <si>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</si>
  <si>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</si>
  <si>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</si>
  <si>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</si>
  <si>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</si>
  <si>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</si>
  <si>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</si>
  <si>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</si>
  <si>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</si>
  <si>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</si>
  <si>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</si>
  <si>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</si>
  <si>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</si>
  <si>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</si>
  <si>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</si>
  <si>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</si>
  <si>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</si>
  <si>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</si>
  <si>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</si>
  <si>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</si>
  <si>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</si>
  <si>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</si>
  <si>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</si>
  <si>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</si>
  <si>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</si>
  <si>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</si>
  <si>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</si>
  <si>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</si>
  <si>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</si>
  <si>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</si>
  <si>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</si>
  <si>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</si>
  <si>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</si>
  <si>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</si>
  <si>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</si>
  <si>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</si>
  <si>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</si>
  <si>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</si>
  <si>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</si>
  <si>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</si>
  <si>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</si>
  <si>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</si>
  <si>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</si>
  <si>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</si>
  <si>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</si>
  <si>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</si>
  <si>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</si>
  <si>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</si>
  <si>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</si>
  <si>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</si>
  <si>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</si>
  <si>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</si>
  <si>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</si>
  <si>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</si>
  <si>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</si>
  <si>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</si>
  <si>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</si>
  <si>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</si>
  <si>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</si>
  <si>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</si>
  <si>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</si>
  <si>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</si>
  <si>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</si>
  <si>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</si>
  <si>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</si>
  <si>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</si>
  <si>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</si>
  <si>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</si>
  <si>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</si>
  <si>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</si>
  <si>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</si>
  <si>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</si>
  <si>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</si>
  <si>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</si>
  <si>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</si>
  <si>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</si>
  <si>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</si>
  <si>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</si>
  <si>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</si>
  <si>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</si>
  <si>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</si>
  <si>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</si>
  <si>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</si>
  <si>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</si>
  <si>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</si>
  <si>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</si>
  <si>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</si>
  <si>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</si>
  <si>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</si>
  <si>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</si>
  <si>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</si>
  <si>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</si>
  <si>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</si>
  <si>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</si>
  <si>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</si>
  <si>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</si>
  <si>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</si>
  <si>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</si>
  <si>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</si>
  <si>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</si>
  <si>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</si>
  <si>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</si>
  <si>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</si>
  <si>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</si>
  <si>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</si>
  <si>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</si>
  <si>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</si>
  <si>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</si>
  <si>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</si>
  <si>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</si>
  <si>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</si>
  <si>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</si>
  <si>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</si>
  <si>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</si>
  <si>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</si>
  <si>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</si>
  <si>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</si>
  <si>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</si>
  <si>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</si>
  <si>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</si>
  <si>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</si>
  <si>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</si>
  <si>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</si>
  <si>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</si>
  <si>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</si>
  <si>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</si>
  <si>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</si>
  <si>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</si>
  <si>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</si>
  <si>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</si>
  <si>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</si>
  <si>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</si>
  <si>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</si>
  <si>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</si>
  <si>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</si>
  <si>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</si>
  <si>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</si>
  <si>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</si>
  <si>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</si>
  <si>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</si>
  <si>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</si>
  <si>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</si>
  <si>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</si>
  <si>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</si>
  <si>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</si>
  <si>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</si>
  <si>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</si>
  <si>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</si>
  <si>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</si>
  <si>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</si>
  <si>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</si>
  <si>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</si>
  <si>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</si>
  <si>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</si>
  <si>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</si>
  <si>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</si>
  <si>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</si>
  <si>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</si>
  <si>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</si>
  <si>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</si>
  <si>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</si>
  <si>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</si>
  <si>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</si>
  <si>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</si>
  <si>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</si>
  <si>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</si>
  <si>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</si>
  <si>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</si>
  <si>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</si>
  <si>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</si>
  <si>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</si>
  <si>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</si>
  <si>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</si>
  <si>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</si>
  <si>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</si>
  <si>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</si>
  <si>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</si>
  <si>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</si>
  <si>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</si>
  <si>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</si>
  <si>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</si>
  <si>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</si>
  <si>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000 1006 0000000000 811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</si>
  <si>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</si>
  <si>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</si>
  <si>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</si>
  <si>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</si>
  <si>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</si>
  <si>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</si>
  <si>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</si>
  <si>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</si>
  <si>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</si>
  <si>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</si>
  <si>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</si>
  <si>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</si>
  <si>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</si>
  <si>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</si>
  <si>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</si>
  <si>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</si>
  <si>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</si>
  <si>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</si>
  <si>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</si>
  <si>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</si>
  <si>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</si>
  <si>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</si>
  <si>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</si>
  <si>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</si>
  <si>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</si>
  <si>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</si>
  <si>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</si>
  <si>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</si>
  <si>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</si>
  <si>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</si>
  <si>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</si>
  <si>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</si>
  <si>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</si>
  <si>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</si>
  <si>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</si>
  <si>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</si>
  <si>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</si>
  <si>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</si>
  <si>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</si>
  <si>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</si>
  <si>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</si>
  <si>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</si>
  <si>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</si>
  <si>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</si>
  <si>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</si>
  <si>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</si>
  <si>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</si>
  <si>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</si>
  <si>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</si>
  <si>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</si>
  <si>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</si>
  <si>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</si>
  <si>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</si>
  <si>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</si>
  <si>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</si>
  <si>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</si>
  <si>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</si>
  <si>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</si>
  <si>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</si>
  <si>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</si>
  <si>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</si>
  <si>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</si>
  <si>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</si>
  <si>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</si>
  <si>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</si>
  <si>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</si>
  <si>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</si>
  <si>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</si>
  <si>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</si>
  <si>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</si>
  <si>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</si>
  <si>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</si>
  <si>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</si>
  <si>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</si>
  <si>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</si>
  <si>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</si>
  <si>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</si>
  <si>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</si>
  <si>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</si>
  <si>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</si>
  <si>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</si>
  <si>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</si>
  <si>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</si>
  <si>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</si>
  <si>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</si>
  <si>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</si>
  <si>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</si>
  <si>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</si>
  <si>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</si>
  <si>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</si>
  <si>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</si>
  <si>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</si>
  <si>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</si>
  <si>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</si>
  <si>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</si>
  <si>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</si>
  <si>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000 2180000000 0000 150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</si>
  <si>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</si>
  <si>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</si>
  <si>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</si>
  <si>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</si>
  <si>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</si>
  <si>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</si>
  <si>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</si>
  <si>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</si>
  <si>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</si>
  <si>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</si>
  <si>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</si>
  <si>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</si>
  <si>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</si>
  <si>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</si>
  <si>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</si>
  <si>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</si>
  <si>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</si>
  <si>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</si>
  <si>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</si>
  <si>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</si>
  <si>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</si>
  <si>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</si>
  <si>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</si>
  <si>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</si>
  <si>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</si>
  <si>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</si>
  <si>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</si>
  <si>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</si>
  <si>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</si>
  <si>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</si>
  <si>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</si>
  <si>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</si>
  <si>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</si>
  <si>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</si>
  <si>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</si>
  <si>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</si>
  <si>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</si>
  <si>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</si>
  <si>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</si>
  <si>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</si>
  <si>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</si>
  <si>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</si>
  <si>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</si>
  <si>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</si>
  <si>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</si>
  <si>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</si>
  <si>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000 1102 0000000000 410</t>
  </si>
  <si>
    <t xml:space="preserve"> 000 1102 0000000000 414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</si>
  <si>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</si>
  <si>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</si>
  <si>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</si>
  <si>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</si>
  <si>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</si>
  <si>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</si>
  <si>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</si>
  <si>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</si>
  <si>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</si>
  <si>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</si>
  <si>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</si>
  <si>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</si>
  <si>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</si>
  <si>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</si>
  <si>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</si>
  <si>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</si>
  <si>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</si>
  <si>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</si>
  <si>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</si>
  <si>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</si>
  <si>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</si>
  <si>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</si>
  <si>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</si>
  <si>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</si>
  <si>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</si>
  <si>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</si>
  <si>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</si>
  <si>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</si>
  <si>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</si>
  <si>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</si>
  <si>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</si>
  <si>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</si>
  <si>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</si>
  <si>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</si>
  <si>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</si>
  <si>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</si>
  <si>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</si>
  <si>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</si>
  <si>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</si>
  <si>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</si>
  <si>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</si>
  <si>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</si>
  <si>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</si>
  <si>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</si>
  <si>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</si>
  <si>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</si>
  <si>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</si>
  <si>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</si>
  <si>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</si>
  <si>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</si>
  <si>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</si>
  <si>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</si>
  <si>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</si>
  <si>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</si>
  <si>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</si>
  <si>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</si>
  <si>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</si>
  <si>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</si>
  <si>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</si>
  <si>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</si>
  <si>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</si>
  <si>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</si>
  <si>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</si>
  <si>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</si>
  <si>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</si>
  <si>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</si>
  <si>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</si>
  <si>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</si>
  <si>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</si>
  <si>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</si>
  <si>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</si>
  <si>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</si>
  <si>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</si>
  <si>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</si>
  <si>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</si>
  <si>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</si>
  <si>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</si>
  <si>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</si>
  <si>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</si>
  <si>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</si>
  <si>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</si>
  <si>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</si>
  <si>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</si>
  <si>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</si>
  <si>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</si>
  <si>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</si>
  <si>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</si>
  <si>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</si>
  <si>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</si>
  <si>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</si>
  <si>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</si>
  <si>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</si>
  <si>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</si>
  <si>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</si>
  <si>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</si>
  <si>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</si>
  <si>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</si>
  <si>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</si>
  <si>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</si>
  <si>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</si>
  <si>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</si>
  <si>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</si>
  <si>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</si>
  <si>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</si>
  <si>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</si>
  <si>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</si>
  <si>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</si>
  <si>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</si>
  <si>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</si>
  <si>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</si>
  <si>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</si>
  <si>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Плата за размещение твердых коммунальных отходов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</si>
  <si>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</si>
  <si>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</si>
  <si>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</si>
  <si>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</si>
  <si>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</si>
  <si>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</si>
  <si>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</si>
  <si>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</si>
  <si>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</si>
  <si>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</si>
  <si>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</si>
  <si>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</si>
  <si>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</si>
  <si>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</si>
  <si>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</si>
  <si>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</si>
  <si>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</si>
  <si>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</si>
  <si>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</si>
  <si>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</si>
  <si>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</si>
  <si>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</si>
  <si>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</si>
  <si>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</si>
  <si>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</si>
  <si>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</si>
  <si>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</si>
  <si>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</si>
  <si>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</si>
  <si>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</si>
  <si>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</si>
  <si>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</si>
  <si>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</si>
  <si>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</si>
  <si>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</si>
  <si>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</si>
  <si>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</si>
  <si>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</si>
  <si>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</si>
  <si>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</si>
  <si>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</si>
  <si>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</si>
  <si>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</si>
  <si>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</si>
  <si>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</si>
  <si>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</si>
  <si>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</si>
  <si>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</si>
  <si>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</si>
  <si>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</si>
  <si>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</si>
  <si>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</si>
  <si>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</si>
  <si>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</si>
  <si>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</si>
  <si>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</si>
  <si>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</si>
  <si>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</si>
  <si>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</si>
  <si>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</si>
  <si>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</si>
  <si>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</si>
  <si>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</si>
  <si>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</si>
  <si>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</si>
  <si>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</si>
  <si>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</si>
  <si>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</si>
  <si>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</si>
  <si>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</si>
  <si>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</si>
  <si>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</si>
  <si>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</si>
  <si>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</si>
  <si>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</si>
  <si>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</si>
  <si>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</si>
  <si>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</si>
  <si>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</si>
  <si>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</si>
  <si>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</si>
  <si>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</si>
  <si>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</si>
  <si>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</si>
  <si>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</si>
  <si>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</si>
  <si>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</si>
  <si>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</si>
  <si>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</si>
  <si>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организациями остатков субсидий прошлых лет
</t>
  </si>
  <si>
    <t xml:space="preserve">  
Доходы бюджетов муниципальных районов от возврата иными организациями остатков субсидий прошлых лет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</si>
  <si>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</si>
  <si>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</si>
  <si>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</si>
  <si>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</si>
  <si>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</si>
  <si>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</si>
  <si>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</si>
  <si>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</si>
  <si>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</si>
  <si>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</si>
  <si>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</si>
  <si>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</si>
  <si>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</si>
  <si>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</si>
  <si>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</si>
  <si>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</si>
  <si>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</si>
  <si>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</si>
  <si>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</si>
  <si>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</si>
  <si>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</si>
  <si>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</si>
  <si>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</si>
  <si>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</si>
  <si>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</si>
  <si>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</si>
  <si>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</si>
  <si>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</si>
  <si>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</si>
  <si>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</si>
  <si>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</si>
  <si>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</si>
  <si>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</si>
  <si>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</si>
  <si>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</si>
  <si>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</si>
  <si>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</si>
  <si>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</si>
  <si>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</si>
  <si>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</si>
  <si>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</si>
  <si>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</si>
  <si>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</si>
  <si>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</si>
  <si>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</si>
  <si>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</si>
  <si>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</si>
  <si>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</si>
  <si>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</si>
  <si>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</si>
  <si>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</si>
  <si>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</si>
  <si>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</si>
  <si>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</si>
  <si>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</si>
  <si>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</si>
  <si>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</si>
  <si>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</si>
  <si>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</si>
  <si>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</si>
  <si>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</si>
  <si>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</si>
  <si>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</si>
  <si>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</si>
  <si>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</si>
  <si>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</si>
  <si>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</si>
  <si>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</si>
  <si>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</si>
  <si>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</si>
  <si>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</si>
  <si>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</si>
  <si>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</si>
  <si>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</si>
  <si>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</si>
  <si>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</si>
  <si>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</si>
  <si>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</si>
  <si>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</si>
  <si>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</si>
  <si>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</si>
  <si>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</si>
  <si>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</si>
  <si>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</si>
  <si>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</si>
  <si>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</si>
  <si>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</si>
  <si>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</si>
  <si>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</si>
  <si>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</si>
  <si>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</si>
  <si>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</si>
  <si>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</si>
  <si>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</si>
  <si>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</si>
  <si>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</si>
  <si>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</si>
  <si>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</si>
  <si>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</si>
  <si>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</si>
  <si>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</si>
  <si>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</si>
  <si>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</si>
  <si>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</si>
  <si>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</si>
  <si>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</si>
  <si>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</si>
  <si>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</si>
  <si>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</si>
  <si>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</si>
  <si>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</si>
  <si>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</si>
  <si>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</si>
  <si>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</si>
  <si>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</si>
  <si>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</si>
  <si>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</si>
  <si>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</si>
  <si>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</si>
  <si>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</si>
  <si>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</si>
  <si>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</si>
  <si>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</si>
  <si>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</si>
  <si>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</si>
  <si>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</si>
  <si>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</si>
  <si>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</si>
  <si>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</si>
  <si>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</si>
  <si>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</si>
  <si>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</si>
  <si>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</si>
  <si>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</si>
  <si>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</si>
  <si>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</si>
  <si>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</si>
  <si>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</si>
  <si>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</si>
  <si>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</si>
  <si>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</si>
  <si>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</si>
  <si>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</si>
  <si>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</si>
  <si>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</si>
  <si>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</si>
  <si>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</si>
  <si>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</si>
  <si>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</si>
  <si>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</si>
  <si>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</si>
  <si>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</si>
  <si>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</si>
  <si>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</si>
  <si>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</si>
  <si>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</si>
  <si>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</si>
  <si>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</si>
  <si>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</si>
  <si>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</si>
  <si>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</si>
  <si>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</si>
  <si>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</si>
  <si>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</si>
  <si>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</si>
  <si>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</si>
  <si>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</si>
  <si>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</si>
  <si>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</si>
  <si>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</si>
  <si>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</si>
  <si>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</si>
  <si>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</si>
  <si>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</si>
  <si>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</si>
  <si>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</si>
  <si>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</si>
  <si>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</si>
  <si>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</si>
  <si>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</si>
  <si>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</si>
  <si>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</si>
  <si>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</si>
  <si>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</si>
  <si>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</si>
  <si>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</si>
  <si>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</si>
  <si>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</si>
  <si>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</si>
  <si>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</si>
  <si>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</si>
  <si>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</si>
  <si>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</si>
  <si>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</si>
  <si>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</si>
  <si>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</si>
  <si>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</si>
  <si>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</si>
  <si>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</si>
  <si>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</si>
  <si>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</si>
  <si>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</si>
  <si>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</si>
  <si>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</si>
  <si>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</si>
  <si>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</si>
  <si>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</si>
  <si>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</si>
  <si>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</si>
  <si>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</si>
  <si>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</si>
  <si>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</si>
  <si>
    <t>на 1 мая 2021 г.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</si>
  <si>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</si>
  <si>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</si>
  <si>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</si>
  <si>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000 1010208001 0000 110</t>
  </si>
  <si>
    <t xml:space="preserve"> 000 1160701000 0000 140</t>
  </si>
  <si>
    <t xml:space="preserve"> 000 1160701005 0000 140</t>
  </si>
  <si>
    <t xml:space="preserve"> 000 1202 0000000000 244</t>
  </si>
  <si>
    <t xml:space="preserve"> 000 1202 0000000000 240</t>
  </si>
  <si>
    <t xml:space="preserve"> 000 1202 0000000000 200</t>
  </si>
  <si>
    <t xml:space="preserve"> 000 1105 0000000000 611</t>
  </si>
  <si>
    <t xml:space="preserve"> 000 1105 0000000000 610</t>
  </si>
  <si>
    <t xml:space="preserve"> 000 1105 0000000000 600</t>
  </si>
  <si>
    <t xml:space="preserve"> 000 1101 0000000000 611</t>
  </si>
  <si>
    <t xml:space="preserve"> 000 1101 0000000000 247</t>
  </si>
  <si>
    <t xml:space="preserve"> 000 1101 0000000000 244</t>
  </si>
  <si>
    <t xml:space="preserve"> 000 1101 0000000000 243</t>
  </si>
  <si>
    <t xml:space="preserve"> 000 1101 0000000000 240</t>
  </si>
  <si>
    <t xml:space="preserve"> 000 1101 0000000000 200</t>
  </si>
  <si>
    <t xml:space="preserve"> 000 1101 0000000000 119</t>
  </si>
  <si>
    <t xml:space="preserve"> 000 1101 0000000000 111</t>
  </si>
  <si>
    <t xml:space="preserve"> 000 1101 0000000000 110</t>
  </si>
  <si>
    <t xml:space="preserve"> 000 1101 0000000000 100</t>
  </si>
  <si>
    <t xml:space="preserve"> 000 1003 0000000000 322</t>
  </si>
  <si>
    <t xml:space="preserve">  
Субсидии гражданам на приобретение жилья
</t>
  </si>
  <si>
    <t xml:space="preserve"> 000 1001 0000000000 312</t>
  </si>
  <si>
    <t xml:space="preserve">  
Иные пенсии, социальные доплаты к пенсиям
</t>
  </si>
  <si>
    <t xml:space="preserve"> 000 1001 0000000000 310</t>
  </si>
  <si>
    <t xml:space="preserve"> 000 0801 0000000000 852</t>
  </si>
  <si>
    <t xml:space="preserve"> 000 0801 0000000000 611</t>
  </si>
  <si>
    <t xml:space="preserve"> 000 0801 0000000000 610</t>
  </si>
  <si>
    <t xml:space="preserve"> 000 0801 0000000000 242</t>
  </si>
  <si>
    <t xml:space="preserve">  
Закупка товаров, работ, услуг в сфере информационно-коммуникационных технологий
</t>
  </si>
  <si>
    <t xml:space="preserve"> 000 0705 0000000000 244</t>
  </si>
  <si>
    <t xml:space="preserve"> 000 0705 0000000000 240</t>
  </si>
  <si>
    <t xml:space="preserve"> 000 0705 0000000000 200</t>
  </si>
  <si>
    <t xml:space="preserve"> 000 0705 0000000000 000</t>
  </si>
  <si>
    <t xml:space="preserve">  
Профессиональная подготовка, переподготовка и повышение квалификации
</t>
  </si>
  <si>
    <t xml:space="preserve"> 000 0701 0000000000 852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</si>
  <si>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</si>
  <si>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</si>
  <si>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</si>
  <si>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</si>
  <si>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 xml:space="preserve">  
Другие вопросы в области охраны окружающей среды
</t>
  </si>
  <si>
    <t xml:space="preserve"> 000 0600 0000000000 000</t>
  </si>
  <si>
    <t xml:space="preserve">  
ОХРАНА ОКРУЖАЮЩЕЙ СРЕДЫ
</t>
  </si>
  <si>
    <t xml:space="preserve"> 000 0505 0000000000 119</t>
  </si>
  <si>
    <t xml:space="preserve"> 000 0505 0000000000 112</t>
  </si>
  <si>
    <t xml:space="preserve"> 000 0505 0000000000 111</t>
  </si>
  <si>
    <t xml:space="preserve"> 000 0505 0000000000 110</t>
  </si>
  <si>
    <t xml:space="preserve"> 000 0503 0000000000 853</t>
  </si>
  <si>
    <t xml:space="preserve"> 000 0503 0000000000 852</t>
  </si>
  <si>
    <t xml:space="preserve"> 000 0503 0000000000 850</t>
  </si>
  <si>
    <t xml:space="preserve"> 000 0503 0000000000 831</t>
  </si>
  <si>
    <t xml:space="preserve"> 000 0503 0000000000 830</t>
  </si>
  <si>
    <t xml:space="preserve"> 000 0503 0000000000 800</t>
  </si>
  <si>
    <t xml:space="preserve"> 000 0503 0000000000 611</t>
  </si>
  <si>
    <t xml:space="preserve"> 000 0503 0000000000 610</t>
  </si>
  <si>
    <t xml:space="preserve"> 000 0503 0000000000 600</t>
  </si>
  <si>
    <t xml:space="preserve"> 000 0503 0000000000 247</t>
  </si>
  <si>
    <t xml:space="preserve"> 000 0503 0000000000 119</t>
  </si>
  <si>
    <t xml:space="preserve"> 000 0503 0000000000 111</t>
  </si>
  <si>
    <t xml:space="preserve"> 000 0503 0000000000 110</t>
  </si>
  <si>
    <t xml:space="preserve"> 000 0503 0000000000 100</t>
  </si>
  <si>
    <t xml:space="preserve"> 000 0502 0000000000 466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</si>
  <si>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
</t>
  </si>
  <si>
    <t xml:space="preserve"> 000 0502 0000000000 460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</si>
  <si>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</si>
  <si>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</si>
  <si>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</si>
  <si>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000 0501 0000000000 410</t>
  </si>
  <si>
    <t xml:space="preserve"> 000 0501 0000000000 400</t>
  </si>
  <si>
    <t xml:space="preserve"> 000 0501 0000000000 243</t>
  </si>
  <si>
    <t xml:space="preserve"> 000 0412 0000000000 611</t>
  </si>
  <si>
    <t xml:space="preserve"> 000 0412 0000000000 610</t>
  </si>
  <si>
    <t xml:space="preserve"> 000 0412 0000000000 600</t>
  </si>
  <si>
    <t xml:space="preserve"> 000 0409 0000000000 853</t>
  </si>
  <si>
    <t xml:space="preserve"> 000 0409 0000000000 852</t>
  </si>
  <si>
    <t xml:space="preserve"> 000 0409 0000000000 850</t>
  </si>
  <si>
    <t xml:space="preserve"> 000 0409 0000000000 800</t>
  </si>
  <si>
    <t xml:space="preserve"> 000 0409 0000000000 611</t>
  </si>
  <si>
    <t xml:space="preserve"> 000 0409 0000000000 610</t>
  </si>
  <si>
    <t xml:space="preserve"> 000 0409 0000000000 600</t>
  </si>
  <si>
    <t xml:space="preserve"> 000 0409 0000000000 414</t>
  </si>
  <si>
    <t xml:space="preserve"> 000 0409 0000000000 410</t>
  </si>
  <si>
    <t xml:space="preserve"> 000 0409 0000000000 400</t>
  </si>
  <si>
    <t xml:space="preserve"> 000 0409 0000000000 247</t>
  </si>
  <si>
    <t xml:space="preserve"> 000 0409 0000000000 243</t>
  </si>
  <si>
    <t xml:space="preserve"> 000 0409 0000000000 119</t>
  </si>
  <si>
    <t xml:space="preserve"> 000 0409 0000000000 112</t>
  </si>
  <si>
    <t xml:space="preserve"> 000 0409 0000000000 111</t>
  </si>
  <si>
    <t xml:space="preserve"> 000 0409 0000000000 110</t>
  </si>
  <si>
    <t xml:space="preserve"> 000 0409 0000000000 100</t>
  </si>
  <si>
    <t xml:space="preserve"> 000 0407 0000000000 244</t>
  </si>
  <si>
    <t xml:space="preserve"> 000 0407 0000000000 240</t>
  </si>
  <si>
    <t xml:space="preserve"> 000 0407 0000000000 200</t>
  </si>
  <si>
    <t xml:space="preserve"> 000 0407 0000000000 000</t>
  </si>
  <si>
    <t xml:space="preserve">  
Лесное хозяйство
</t>
  </si>
  <si>
    <t xml:space="preserve"> 000 0401 0000000000 244</t>
  </si>
  <si>
    <t xml:space="preserve"> 000 0401 0000000000 240</t>
  </si>
  <si>
    <t xml:space="preserve"> 000 0401 0000000000 200</t>
  </si>
  <si>
    <t xml:space="preserve"> 000 0401 0000000000 129</t>
  </si>
  <si>
    <t xml:space="preserve"> 000 0401 0000000000 121</t>
  </si>
  <si>
    <t xml:space="preserve"> 000 0401 0000000000 120</t>
  </si>
  <si>
    <t xml:space="preserve"> 000 0401 0000000000 100</t>
  </si>
  <si>
    <t xml:space="preserve"> 000 0401 0000000000 000</t>
  </si>
  <si>
    <t xml:space="preserve">  
Общеэкономические вопросы
</t>
  </si>
  <si>
    <t xml:space="preserve"> 000 0314 0000000000 540</t>
  </si>
  <si>
    <t xml:space="preserve"> 000 0314 0000000000 500</t>
  </si>
  <si>
    <t xml:space="preserve"> 000 0310 0000000000 852</t>
  </si>
  <si>
    <t xml:space="preserve"> 000 0310 0000000000 850</t>
  </si>
  <si>
    <t xml:space="preserve"> 000 0310 0000000000 800</t>
  </si>
  <si>
    <t xml:space="preserve"> 000 0310 0000000000 612</t>
  </si>
  <si>
    <t xml:space="preserve"> 000 0310 0000000000 611</t>
  </si>
  <si>
    <t xml:space="preserve"> 000 0310 0000000000 610</t>
  </si>
  <si>
    <t xml:space="preserve"> 000 0310 0000000000 600</t>
  </si>
  <si>
    <t xml:space="preserve"> 000 0309 0000000000 540</t>
  </si>
  <si>
    <t xml:space="preserve"> 000 0309 0000000000 500</t>
  </si>
  <si>
    <t xml:space="preserve"> 000 0309 0000000000 360</t>
  </si>
  <si>
    <t xml:space="preserve">  
Иные выплаты населению
</t>
  </si>
  <si>
    <t xml:space="preserve"> 000 0309 0000000000 300</t>
  </si>
  <si>
    <t xml:space="preserve"> 000 0309 0000000000 244</t>
  </si>
  <si>
    <t xml:space="preserve"> 000 0309 0000000000 240</t>
  </si>
  <si>
    <t xml:space="preserve"> 000 0309 0000000000 200</t>
  </si>
  <si>
    <t xml:space="preserve"> 000 0309 0000000000 000</t>
  </si>
  <si>
    <t xml:space="preserve">  
Гражданская оборона
</t>
  </si>
  <si>
    <t xml:space="preserve"> 000 0203 0000000000 244</t>
  </si>
  <si>
    <t xml:space="preserve"> 000 0203 0000000000 240</t>
  </si>
  <si>
    <t xml:space="preserve"> 000 0203 0000000000 200</t>
  </si>
  <si>
    <t xml:space="preserve"> 000 0203 0000000000 129</t>
  </si>
  <si>
    <t xml:space="preserve"> 000 0203 0000000000 121</t>
  </si>
  <si>
    <t xml:space="preserve"> 000 0203 0000000000 120</t>
  </si>
  <si>
    <t xml:space="preserve"> 000 0203 0000000000 100</t>
  </si>
  <si>
    <t xml:space="preserve"> 000 0203 0000000000 000</t>
  </si>
  <si>
    <t xml:space="preserve">  
Мобилизационная и вневойсковая подготовка
</t>
  </si>
  <si>
    <t xml:space="preserve"> 000 0200 0000000000 000</t>
  </si>
  <si>
    <t xml:space="preserve">  
НАЦИОНАЛЬНАЯ ОБОРОНА
</t>
  </si>
  <si>
    <t xml:space="preserve"> 000 0113 0000000000 851</t>
  </si>
  <si>
    <t xml:space="preserve"> 000 0113 0000000000 540</t>
  </si>
  <si>
    <t xml:space="preserve"> 000 0113 0000000000 500</t>
  </si>
  <si>
    <t xml:space="preserve"> 000 0113 0000000000 360</t>
  </si>
  <si>
    <t xml:space="preserve"> 000 0113 0000000000 300</t>
  </si>
  <si>
    <t xml:space="preserve"> 000 0113 0000000000 242</t>
  </si>
  <si>
    <t xml:space="preserve"> 000 0107 0000000000 880</t>
  </si>
  <si>
    <t xml:space="preserve">  
Специальные расходы
</t>
  </si>
  <si>
    <t xml:space="preserve"> 000 0107 0000000000 800</t>
  </si>
  <si>
    <t xml:space="preserve"> 000 0107 0000000000 000</t>
  </si>
  <si>
    <t xml:space="preserve">  
Обеспечение проведения выборов и референдумов
</t>
  </si>
  <si>
    <t xml:space="preserve"> 000 0106 0000000000 540</t>
  </si>
  <si>
    <t xml:space="preserve"> 000 0106 0000000000 500</t>
  </si>
  <si>
    <t xml:space="preserve"> 000 0106 0000000000 242</t>
  </si>
  <si>
    <t xml:space="preserve"> 000 0104 0000000000 851</t>
  </si>
  <si>
    <t xml:space="preserve"> 000 0104 0000000000 540</t>
  </si>
  <si>
    <t xml:space="preserve"> 000 0104 0000000000 500</t>
  </si>
  <si>
    <t xml:space="preserve"> 000 0104 0000000000 242</t>
  </si>
  <si>
    <t xml:space="preserve"> 000 0102 0000000000 244</t>
  </si>
  <si>
    <t xml:space="preserve"> 000 0102 0000000000 240</t>
  </si>
  <si>
    <t xml:space="preserve"> 000 0102 0000000000 200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</si>
</sst>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6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</cellStyleXfs>
  <cellXfs count="13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7" fillId="0" borderId="47" xfId="46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1" fillId="0" borderId="47" xfId="331" applyNumberFormat="1" applyBorder="1" applyProtection="1">
      <alignment horizontal="left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7" fillId="0" borderId="1" xfId="333" applyNumberFormat="1" applyBorder="1" applyProtection="1"/>
    <xf numFmtId="49" fontId="7" fillId="0" borderId="47" xfId="350" applyNumberFormat="1" applyBorder="1" applyProtection="1">
      <alignment horizontal="center" vertical="center" wrapText="1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0" fontId="4" fillId="0" borderId="1" xfId="352" applyNumberFormat="1" applyBorder="1" applyProtection="1"/>
    <xf numFmtId="4" fontId="7" fillId="0" borderId="47" xfId="353" applyNumberFormat="1" applyBorder="1" applyProtection="1">
      <alignment horizontal="right"/>
    </xf>
    <xf numFmtId="49" fontId="7" fillId="0" borderId="47" xfId="354" applyNumberFormat="1" applyBorder="1" applyProtection="1">
      <alignment horizontal="center" wrapText="1"/>
    </xf>
    <xf numFmtId="0" fontId="7" fillId="0" borderId="47" xfId="355" applyNumberFormat="1" applyBorder="1" applyProtection="1">
      <alignment horizontal="center" wrapText="1"/>
    </xf>
    <xf numFmtId="0" fontId="7" fillId="0" borderId="1" xfId="356" applyNumberFormat="1" applyBorder="1" applyProtection="1"/>
    <xf numFmtId="4" fontId="7" fillId="0" borderId="47" xfId="357" applyNumberFormat="1" applyBorder="1" applyProtection="1">
      <alignment horizontal="right"/>
    </xf>
    <xf numFmtId="49" fontId="7" fillId="0" borderId="47" xfId="358" applyNumberFormat="1" applyBorder="1" applyProtection="1">
      <alignment horizontal="center" wrapText="1"/>
    </xf>
    <xf numFmtId="4" fontId="7" fillId="0" borderId="47" xfId="359" applyNumberFormat="1" applyBorder="1" applyProtection="1">
      <alignment horizontal="right"/>
    </xf>
    <xf numFmtId="49" fontId="7" fillId="0" borderId="47" xfId="360" applyNumberFormat="1" applyBorder="1" applyProtection="1">
      <alignment horizontal="center" wrapText="1"/>
    </xf>
    <xf numFmtId="0" fontId="4" fillId="0" borderId="47" xfId="351" applyNumberFormat="1" applyBorder="1" applyProtection="1"/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49" fontId="7" fillId="0" borderId="47" xfId="279" applyNumberFormat="1" applyBorder="1" applyProtection="1">
      <alignment horizontal="center" vertical="center" wrapText="1"/>
    </xf>
    <xf numFmtId="0" fontId="0" fillId="0" borderId="47" xfId="0" applyBorder="1" applyAlignment="1" applyProtection="1">
      <alignment horizontal="right"/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 applyProtection="1">
      <alignment horizontal="center" vertical="center" wrapText="1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" fontId="7" fillId="0" borderId="8" xfId="327" applyNumberFormat="1" applyFont="1" applyProtection="1"/>
  </cellXfs>
  <cellStyles count="361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4 4" xfId="350"/>
    <cellStyle name="xl45" xfId="37"/>
    <cellStyle name="xl45 2" xfId="192"/>
    <cellStyle name="xl45 3" xfId="255"/>
    <cellStyle name="xl45 3 2" xfId="278"/>
    <cellStyle name="xl45 4" xfId="347"/>
    <cellStyle name="xl45 5" xfId="35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5 2" xfId="351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3 7" xfId="358"/>
    <cellStyle name="xl84" xfId="71"/>
    <cellStyle name="xl84 2" xfId="205"/>
    <cellStyle name="xl84 3" xfId="266"/>
    <cellStyle name="xl84 4" xfId="338"/>
    <cellStyle name="xl84 5" xfId="356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5 7" xfId="355"/>
    <cellStyle name="xl86" xfId="69"/>
    <cellStyle name="xl86 2" xfId="201"/>
    <cellStyle name="xl86 3" xfId="264"/>
    <cellStyle name="xl86 4" xfId="314"/>
    <cellStyle name="xl86 5" xfId="323"/>
    <cellStyle name="xl86 6" xfId="330"/>
    <cellStyle name="xl86 7" xfId="352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8 7" xfId="360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89 8" xfId="354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1 7" xfId="35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2 8" xfId="353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workbookViewId="0">
      <selection activeCell="E16" sqref="E16"/>
    </sheetView>
  </sheetViews>
  <sheetFormatPr defaultColWidth="9.109375" defaultRowHeight="14.4" x14ac:dyDescent="0.3"/>
  <cols>
    <col min="1" max="1" width="4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2" t="s">
        <v>349</v>
      </c>
      <c r="B1" s="113"/>
      <c r="C1" s="113"/>
      <c r="D1" s="113"/>
      <c r="E1" s="113"/>
      <c r="F1" s="3"/>
      <c r="G1" s="4"/>
    </row>
    <row r="2" spans="1:13" ht="10.5" customHeight="1" x14ac:dyDescent="0.3">
      <c r="A2" s="113"/>
      <c r="B2" s="113"/>
      <c r="C2" s="113"/>
      <c r="D2" s="113"/>
      <c r="E2" s="113"/>
      <c r="F2" s="3"/>
      <c r="G2" s="4"/>
    </row>
    <row r="3" spans="1:13" ht="14.1" hidden="1" customHeight="1" x14ac:dyDescent="0.3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3">
      <c r="A4" s="7"/>
      <c r="B4" s="7"/>
      <c r="C4" s="19" t="s">
        <v>849</v>
      </c>
      <c r="D4" s="23"/>
      <c r="E4" s="26" t="s">
        <v>1</v>
      </c>
      <c r="F4" s="43">
        <v>44317</v>
      </c>
      <c r="G4" s="4"/>
    </row>
    <row r="5" spans="1:13" ht="14.1" customHeight="1" x14ac:dyDescent="0.3">
      <c r="A5" s="5"/>
      <c r="B5" s="5"/>
      <c r="C5" s="5"/>
      <c r="D5" s="23"/>
      <c r="E5" s="28"/>
      <c r="F5" s="27"/>
      <c r="G5" s="4"/>
    </row>
    <row r="6" spans="1:13" ht="15.15" customHeight="1" x14ac:dyDescent="0.3">
      <c r="A6" s="5" t="s">
        <v>2</v>
      </c>
      <c r="B6" s="116" t="s">
        <v>3</v>
      </c>
      <c r="C6" s="117"/>
      <c r="D6" s="23"/>
      <c r="E6" s="30" t="s">
        <v>4</v>
      </c>
      <c r="F6" s="29"/>
      <c r="G6" s="4"/>
    </row>
    <row r="7" spans="1:13" ht="15.15" customHeight="1" x14ac:dyDescent="0.3">
      <c r="A7" s="5" t="s">
        <v>5</v>
      </c>
      <c r="B7" s="118" t="s">
        <v>6</v>
      </c>
      <c r="C7" s="119"/>
      <c r="D7" s="23"/>
      <c r="E7" s="32" t="s">
        <v>7</v>
      </c>
      <c r="F7" s="31" t="s">
        <v>8</v>
      </c>
      <c r="G7" s="4"/>
    </row>
    <row r="8" spans="1:13" ht="14.1" customHeight="1" x14ac:dyDescent="0.3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3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07" t="s">
        <v>353</v>
      </c>
      <c r="F11" s="107"/>
      <c r="G11" s="37"/>
      <c r="H11" s="38"/>
      <c r="I11" s="38"/>
      <c r="J11" s="38"/>
      <c r="K11" s="38"/>
      <c r="L11" s="38"/>
      <c r="M11" s="38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4" t="s">
        <v>14</v>
      </c>
      <c r="B13" s="114" t="s">
        <v>417</v>
      </c>
      <c r="C13" s="114" t="s">
        <v>16</v>
      </c>
      <c r="D13" s="108" t="s">
        <v>17</v>
      </c>
      <c r="E13" s="110" t="s">
        <v>18</v>
      </c>
      <c r="F13" s="108" t="s">
        <v>350</v>
      </c>
      <c r="G13" s="4"/>
    </row>
    <row r="14" spans="1:13" ht="48" customHeight="1" x14ac:dyDescent="0.3">
      <c r="A14" s="115"/>
      <c r="B14" s="115"/>
      <c r="C14" s="115"/>
      <c r="D14" s="109"/>
      <c r="E14" s="111"/>
      <c r="F14" s="109"/>
      <c r="G14" s="4"/>
    </row>
    <row r="15" spans="1:13" ht="11.4" customHeight="1" x14ac:dyDescent="0.3">
      <c r="A15" s="94" t="s">
        <v>19</v>
      </c>
      <c r="B15" s="94" t="s">
        <v>20</v>
      </c>
      <c r="C15" s="94" t="s">
        <v>21</v>
      </c>
      <c r="D15" s="95" t="s">
        <v>22</v>
      </c>
      <c r="E15" s="95" t="s">
        <v>23</v>
      </c>
      <c r="F15" s="95" t="s">
        <v>24</v>
      </c>
      <c r="G15" s="4"/>
    </row>
    <row r="16" spans="1:13" x14ac:dyDescent="0.3">
      <c r="A16" s="56" t="s">
        <v>25</v>
      </c>
      <c r="B16" s="62" t="s">
        <v>26</v>
      </c>
      <c r="C16" s="57" t="s">
        <v>27</v>
      </c>
      <c r="D16" s="78">
        <v>1947450462.1600001</v>
      </c>
      <c r="E16" s="78">
        <v>767260966.08000004</v>
      </c>
      <c r="F16" s="49">
        <f t="shared" ref="F16:F79" si="0">D16-E16</f>
        <v>1180189496.0799999</v>
      </c>
      <c r="G16" s="4"/>
    </row>
    <row r="17" spans="1:7" ht="15" customHeight="1" x14ac:dyDescent="0.3">
      <c r="A17" s="63" t="s">
        <v>29</v>
      </c>
      <c r="B17" s="58"/>
      <c r="C17" s="59"/>
      <c r="D17" s="59"/>
      <c r="E17" s="59"/>
      <c r="F17" s="49"/>
      <c r="G17" s="4"/>
    </row>
    <row r="18" spans="1:7" ht="32.25" customHeight="1" x14ac:dyDescent="0.3">
      <c r="A18" s="60" t="s">
        <v>495</v>
      </c>
      <c r="B18" s="61" t="s">
        <v>26</v>
      </c>
      <c r="C18" s="39" t="s">
        <v>30</v>
      </c>
      <c r="D18" s="78">
        <v>644957931.16999996</v>
      </c>
      <c r="E18" s="78">
        <v>291121779.35000002</v>
      </c>
      <c r="F18" s="49">
        <f t="shared" si="0"/>
        <v>353836151.81999993</v>
      </c>
      <c r="G18" s="4"/>
    </row>
    <row r="19" spans="1:7" ht="35.25" customHeight="1" x14ac:dyDescent="0.3">
      <c r="A19" s="60" t="s">
        <v>496</v>
      </c>
      <c r="B19" s="61" t="s">
        <v>26</v>
      </c>
      <c r="C19" s="39" t="s">
        <v>31</v>
      </c>
      <c r="D19" s="78">
        <v>386373600</v>
      </c>
      <c r="E19" s="78">
        <v>139166136.02000001</v>
      </c>
      <c r="F19" s="49">
        <f t="shared" si="0"/>
        <v>247207463.97999999</v>
      </c>
      <c r="G19" s="4"/>
    </row>
    <row r="20" spans="1:7" ht="31.5" customHeight="1" x14ac:dyDescent="0.3">
      <c r="A20" s="60" t="s">
        <v>497</v>
      </c>
      <c r="B20" s="61" t="s">
        <v>26</v>
      </c>
      <c r="C20" s="39" t="s">
        <v>32</v>
      </c>
      <c r="D20" s="78">
        <v>386373600</v>
      </c>
      <c r="E20" s="78">
        <v>139166136.02000001</v>
      </c>
      <c r="F20" s="49">
        <f t="shared" si="0"/>
        <v>247207463.97999999</v>
      </c>
      <c r="G20" s="4"/>
    </row>
    <row r="21" spans="1:7" ht="72.599999999999994" x14ac:dyDescent="0.3">
      <c r="A21" s="60" t="s">
        <v>498</v>
      </c>
      <c r="B21" s="61" t="s">
        <v>26</v>
      </c>
      <c r="C21" s="39" t="s">
        <v>33</v>
      </c>
      <c r="D21" s="78">
        <v>379196200</v>
      </c>
      <c r="E21" s="78">
        <v>133068968.86</v>
      </c>
      <c r="F21" s="49">
        <f t="shared" si="0"/>
        <v>246127231.13999999</v>
      </c>
      <c r="G21" s="4"/>
    </row>
    <row r="22" spans="1:7" ht="48" customHeight="1" x14ac:dyDescent="0.3">
      <c r="A22" s="60" t="s">
        <v>499</v>
      </c>
      <c r="B22" s="61" t="s">
        <v>26</v>
      </c>
      <c r="C22" s="39" t="s">
        <v>34</v>
      </c>
      <c r="D22" s="78">
        <v>3066100</v>
      </c>
      <c r="E22" s="78">
        <v>731742.36</v>
      </c>
      <c r="F22" s="49">
        <f t="shared" si="0"/>
        <v>2334357.64</v>
      </c>
      <c r="G22" s="4"/>
    </row>
    <row r="23" spans="1:7" ht="36" customHeight="1" x14ac:dyDescent="0.3">
      <c r="A23" s="60" t="s">
        <v>500</v>
      </c>
      <c r="B23" s="61" t="s">
        <v>26</v>
      </c>
      <c r="C23" s="39" t="s">
        <v>35</v>
      </c>
      <c r="D23" s="78">
        <v>1729500</v>
      </c>
      <c r="E23" s="78">
        <v>788557.65</v>
      </c>
      <c r="F23" s="49">
        <f t="shared" si="0"/>
        <v>940942.35</v>
      </c>
      <c r="G23" s="4"/>
    </row>
    <row r="24" spans="1:7" ht="82.8" x14ac:dyDescent="0.3">
      <c r="A24" s="60" t="s">
        <v>501</v>
      </c>
      <c r="B24" s="61" t="s">
        <v>26</v>
      </c>
      <c r="C24" s="39" t="s">
        <v>36</v>
      </c>
      <c r="D24" s="78">
        <v>2381800</v>
      </c>
      <c r="E24" s="78">
        <v>603778.14</v>
      </c>
      <c r="F24" s="49">
        <f t="shared" si="0"/>
        <v>1778021.8599999999</v>
      </c>
      <c r="G24" s="4"/>
    </row>
    <row r="25" spans="1:7" ht="24" customHeight="1" x14ac:dyDescent="0.3">
      <c r="A25" s="60" t="s">
        <v>850</v>
      </c>
      <c r="B25" s="61" t="s">
        <v>26</v>
      </c>
      <c r="C25" s="39" t="s">
        <v>853</v>
      </c>
      <c r="D25" s="78" t="s">
        <v>28</v>
      </c>
      <c r="E25" s="78">
        <v>3973089.01</v>
      </c>
      <c r="F25" s="50" t="s">
        <v>28</v>
      </c>
      <c r="G25" s="4"/>
    </row>
    <row r="26" spans="1:7" ht="24" customHeight="1" x14ac:dyDescent="0.3">
      <c r="A26" s="60" t="s">
        <v>502</v>
      </c>
      <c r="B26" s="61" t="s">
        <v>26</v>
      </c>
      <c r="C26" s="39" t="s">
        <v>358</v>
      </c>
      <c r="D26" s="78">
        <v>3707400</v>
      </c>
      <c r="E26" s="78">
        <v>1143298.48</v>
      </c>
      <c r="F26" s="49">
        <f t="shared" si="0"/>
        <v>2564101.52</v>
      </c>
      <c r="G26" s="4"/>
    </row>
    <row r="27" spans="1:7" ht="24" customHeight="1" x14ac:dyDescent="0.3">
      <c r="A27" s="60" t="s">
        <v>503</v>
      </c>
      <c r="B27" s="61" t="s">
        <v>26</v>
      </c>
      <c r="C27" s="39" t="s">
        <v>359</v>
      </c>
      <c r="D27" s="78">
        <v>3707400</v>
      </c>
      <c r="E27" s="78">
        <v>1143298.48</v>
      </c>
      <c r="F27" s="49">
        <f t="shared" si="0"/>
        <v>2564101.52</v>
      </c>
      <c r="G27" s="4"/>
    </row>
    <row r="28" spans="1:7" ht="24" customHeight="1" x14ac:dyDescent="0.3">
      <c r="A28" s="60" t="s">
        <v>504</v>
      </c>
      <c r="B28" s="61" t="s">
        <v>26</v>
      </c>
      <c r="C28" s="39" t="s">
        <v>360</v>
      </c>
      <c r="D28" s="78">
        <v>1723900</v>
      </c>
      <c r="E28" s="78">
        <v>516549.19</v>
      </c>
      <c r="F28" s="49">
        <f t="shared" si="0"/>
        <v>1207350.81</v>
      </c>
      <c r="G28" s="4"/>
    </row>
    <row r="29" spans="1:7" ht="36" customHeight="1" x14ac:dyDescent="0.3">
      <c r="A29" s="60" t="s">
        <v>505</v>
      </c>
      <c r="B29" s="61" t="s">
        <v>26</v>
      </c>
      <c r="C29" s="39" t="s">
        <v>361</v>
      </c>
      <c r="D29" s="78">
        <v>1723900</v>
      </c>
      <c r="E29" s="78">
        <v>516549.19</v>
      </c>
      <c r="F29" s="49">
        <f t="shared" si="0"/>
        <v>1207350.81</v>
      </c>
      <c r="G29" s="4"/>
    </row>
    <row r="30" spans="1:7" ht="47.25" customHeight="1" x14ac:dyDescent="0.3">
      <c r="A30" s="60" t="s">
        <v>506</v>
      </c>
      <c r="B30" s="61" t="s">
        <v>26</v>
      </c>
      <c r="C30" s="39" t="s">
        <v>362</v>
      </c>
      <c r="D30" s="78">
        <v>11900</v>
      </c>
      <c r="E30" s="78">
        <v>3814.17</v>
      </c>
      <c r="F30" s="49">
        <f t="shared" si="0"/>
        <v>8085.83</v>
      </c>
      <c r="G30" s="4"/>
    </row>
    <row r="31" spans="1:7" ht="48" hidden="1" customHeight="1" x14ac:dyDescent="0.3">
      <c r="A31" s="60" t="s">
        <v>507</v>
      </c>
      <c r="B31" s="61" t="s">
        <v>26</v>
      </c>
      <c r="C31" s="39" t="s">
        <v>363</v>
      </c>
      <c r="D31" s="78">
        <v>11900</v>
      </c>
      <c r="E31" s="78">
        <v>3814.17</v>
      </c>
      <c r="F31" s="49">
        <f t="shared" si="0"/>
        <v>8085.83</v>
      </c>
      <c r="G31" s="4"/>
    </row>
    <row r="32" spans="1:7" ht="36" customHeight="1" x14ac:dyDescent="0.3">
      <c r="A32" s="60" t="s">
        <v>508</v>
      </c>
      <c r="B32" s="61" t="s">
        <v>26</v>
      </c>
      <c r="C32" s="39" t="s">
        <v>364</v>
      </c>
      <c r="D32" s="78">
        <v>2300800</v>
      </c>
      <c r="E32" s="78">
        <v>716727.62</v>
      </c>
      <c r="F32" s="49">
        <f t="shared" si="0"/>
        <v>1584072.38</v>
      </c>
      <c r="G32" s="4"/>
    </row>
    <row r="33" spans="1:7" ht="24" customHeight="1" x14ac:dyDescent="0.3">
      <c r="A33" s="60" t="s">
        <v>509</v>
      </c>
      <c r="B33" s="61" t="s">
        <v>26</v>
      </c>
      <c r="C33" s="39" t="s">
        <v>365</v>
      </c>
      <c r="D33" s="78">
        <v>2300800</v>
      </c>
      <c r="E33" s="78">
        <v>716727.62</v>
      </c>
      <c r="F33" s="49">
        <f t="shared" si="0"/>
        <v>1584072.38</v>
      </c>
      <c r="G33" s="4"/>
    </row>
    <row r="34" spans="1:7" ht="24" customHeight="1" x14ac:dyDescent="0.3">
      <c r="A34" s="60" t="s">
        <v>510</v>
      </c>
      <c r="B34" s="61" t="s">
        <v>26</v>
      </c>
      <c r="C34" s="39" t="s">
        <v>366</v>
      </c>
      <c r="D34" s="78">
        <v>-329200</v>
      </c>
      <c r="E34" s="78">
        <v>-93792.5</v>
      </c>
      <c r="F34" s="50" t="s">
        <v>28</v>
      </c>
      <c r="G34" s="4"/>
    </row>
    <row r="35" spans="1:7" ht="21.75" customHeight="1" x14ac:dyDescent="0.3">
      <c r="A35" s="60" t="s">
        <v>511</v>
      </c>
      <c r="B35" s="61" t="s">
        <v>26</v>
      </c>
      <c r="C35" s="39" t="s">
        <v>367</v>
      </c>
      <c r="D35" s="78">
        <v>-329200</v>
      </c>
      <c r="E35" s="78">
        <v>-93792.5</v>
      </c>
      <c r="F35" s="50" t="s">
        <v>28</v>
      </c>
      <c r="G35" s="4"/>
    </row>
    <row r="36" spans="1:7" ht="15" customHeight="1" x14ac:dyDescent="0.3">
      <c r="A36" s="60" t="s">
        <v>512</v>
      </c>
      <c r="B36" s="61" t="s">
        <v>26</v>
      </c>
      <c r="C36" s="39" t="s">
        <v>37</v>
      </c>
      <c r="D36" s="78">
        <v>46847178.049999997</v>
      </c>
      <c r="E36" s="78">
        <v>40567796.119999997</v>
      </c>
      <c r="F36" s="49">
        <f t="shared" si="0"/>
        <v>6279381.9299999997</v>
      </c>
      <c r="G36" s="4"/>
    </row>
    <row r="37" spans="1:7" ht="15" customHeight="1" x14ac:dyDescent="0.3">
      <c r="A37" s="60" t="s">
        <v>513</v>
      </c>
      <c r="B37" s="61" t="s">
        <v>26</v>
      </c>
      <c r="C37" s="39" t="s">
        <v>38</v>
      </c>
      <c r="D37" s="78">
        <v>41720200</v>
      </c>
      <c r="E37" s="78">
        <v>30860089.09</v>
      </c>
      <c r="F37" s="49">
        <f t="shared" si="0"/>
        <v>10860110.91</v>
      </c>
      <c r="G37" s="4"/>
    </row>
    <row r="38" spans="1:7" ht="24" customHeight="1" x14ac:dyDescent="0.3">
      <c r="A38" s="60" t="s">
        <v>514</v>
      </c>
      <c r="B38" s="61" t="s">
        <v>26</v>
      </c>
      <c r="C38" s="39" t="s">
        <v>39</v>
      </c>
      <c r="D38" s="78">
        <v>26379800</v>
      </c>
      <c r="E38" s="78">
        <v>18102820.68</v>
      </c>
      <c r="F38" s="49">
        <f t="shared" si="0"/>
        <v>8276979.3200000003</v>
      </c>
      <c r="G38" s="4"/>
    </row>
    <row r="39" spans="1:7" ht="36" customHeight="1" x14ac:dyDescent="0.3">
      <c r="A39" s="60" t="s">
        <v>514</v>
      </c>
      <c r="B39" s="61" t="s">
        <v>26</v>
      </c>
      <c r="C39" s="39" t="s">
        <v>40</v>
      </c>
      <c r="D39" s="78">
        <v>26379800</v>
      </c>
      <c r="E39" s="78">
        <v>18102820.68</v>
      </c>
      <c r="F39" s="49">
        <f t="shared" si="0"/>
        <v>8276979.3200000003</v>
      </c>
      <c r="G39" s="4"/>
    </row>
    <row r="40" spans="1:7" ht="15" customHeight="1" x14ac:dyDescent="0.3">
      <c r="A40" s="60" t="s">
        <v>515</v>
      </c>
      <c r="B40" s="61" t="s">
        <v>26</v>
      </c>
      <c r="C40" s="39" t="s">
        <v>41</v>
      </c>
      <c r="D40" s="78">
        <v>15340400</v>
      </c>
      <c r="E40" s="78">
        <v>12757256.130000001</v>
      </c>
      <c r="F40" s="49">
        <f t="shared" si="0"/>
        <v>2583143.8699999992</v>
      </c>
      <c r="G40" s="4"/>
    </row>
    <row r="41" spans="1:7" ht="24" customHeight="1" x14ac:dyDescent="0.3">
      <c r="A41" s="60" t="s">
        <v>516</v>
      </c>
      <c r="B41" s="61" t="s">
        <v>26</v>
      </c>
      <c r="C41" s="39" t="s">
        <v>42</v>
      </c>
      <c r="D41" s="78">
        <v>15340400</v>
      </c>
      <c r="E41" s="78">
        <v>12757256.130000001</v>
      </c>
      <c r="F41" s="49">
        <f t="shared" si="0"/>
        <v>2583143.8699999992</v>
      </c>
      <c r="G41" s="4"/>
    </row>
    <row r="42" spans="1:7" ht="36" customHeight="1" x14ac:dyDescent="0.3">
      <c r="A42" s="60" t="s">
        <v>814</v>
      </c>
      <c r="B42" s="61" t="s">
        <v>26</v>
      </c>
      <c r="C42" s="39" t="s">
        <v>820</v>
      </c>
      <c r="D42" s="78" t="s">
        <v>28</v>
      </c>
      <c r="E42" s="78">
        <v>12.28</v>
      </c>
      <c r="F42" s="50" t="s">
        <v>28</v>
      </c>
      <c r="G42" s="4"/>
    </row>
    <row r="43" spans="1:7" ht="24" customHeight="1" x14ac:dyDescent="0.3">
      <c r="A43" s="60" t="s">
        <v>517</v>
      </c>
      <c r="B43" s="61" t="s">
        <v>26</v>
      </c>
      <c r="C43" s="39" t="s">
        <v>43</v>
      </c>
      <c r="D43" s="78">
        <v>4440820.7</v>
      </c>
      <c r="E43" s="78">
        <v>4941968.33</v>
      </c>
      <c r="F43" s="50" t="s">
        <v>28</v>
      </c>
      <c r="G43" s="4"/>
    </row>
    <row r="44" spans="1:7" ht="24" customHeight="1" x14ac:dyDescent="0.3">
      <c r="A44" s="60" t="s">
        <v>517</v>
      </c>
      <c r="B44" s="61" t="s">
        <v>26</v>
      </c>
      <c r="C44" s="39" t="s">
        <v>44</v>
      </c>
      <c r="D44" s="78">
        <v>4440820.7</v>
      </c>
      <c r="E44" s="78">
        <v>4941968.33</v>
      </c>
      <c r="F44" s="50" t="s">
        <v>28</v>
      </c>
      <c r="G44" s="4"/>
    </row>
    <row r="45" spans="1:7" ht="24" customHeight="1" x14ac:dyDescent="0.3">
      <c r="A45" s="60" t="s">
        <v>518</v>
      </c>
      <c r="B45" s="61" t="s">
        <v>26</v>
      </c>
      <c r="C45" s="39" t="s">
        <v>45</v>
      </c>
      <c r="D45" s="78">
        <v>10000.35</v>
      </c>
      <c r="E45" s="78">
        <v>10671.85</v>
      </c>
      <c r="F45" s="50" t="s">
        <v>28</v>
      </c>
      <c r="G45" s="4"/>
    </row>
    <row r="46" spans="1:7" ht="24" customHeight="1" x14ac:dyDescent="0.3">
      <c r="A46" s="60" t="s">
        <v>518</v>
      </c>
      <c r="B46" s="61" t="s">
        <v>26</v>
      </c>
      <c r="C46" s="39" t="s">
        <v>46</v>
      </c>
      <c r="D46" s="78">
        <v>10000.35</v>
      </c>
      <c r="E46" s="78">
        <v>10671.85</v>
      </c>
      <c r="F46" s="50" t="s">
        <v>28</v>
      </c>
      <c r="G46" s="4"/>
    </row>
    <row r="47" spans="1:7" ht="15" customHeight="1" x14ac:dyDescent="0.3">
      <c r="A47" s="60" t="s">
        <v>519</v>
      </c>
      <c r="B47" s="61" t="s">
        <v>26</v>
      </c>
      <c r="C47" s="39" t="s">
        <v>47</v>
      </c>
      <c r="D47" s="78">
        <v>676157</v>
      </c>
      <c r="E47" s="78">
        <v>4755066.8499999996</v>
      </c>
      <c r="F47" s="50" t="s">
        <v>28</v>
      </c>
      <c r="G47" s="4"/>
    </row>
    <row r="48" spans="1:7" ht="24" customHeight="1" x14ac:dyDescent="0.3">
      <c r="A48" s="60" t="s">
        <v>520</v>
      </c>
      <c r="B48" s="61" t="s">
        <v>26</v>
      </c>
      <c r="C48" s="39" t="s">
        <v>48</v>
      </c>
      <c r="D48" s="78">
        <v>676157</v>
      </c>
      <c r="E48" s="78">
        <v>4755066.8499999996</v>
      </c>
      <c r="F48" s="50" t="s">
        <v>28</v>
      </c>
      <c r="G48" s="4"/>
    </row>
    <row r="49" spans="1:7" ht="29.25" customHeight="1" x14ac:dyDescent="0.3">
      <c r="A49" s="60" t="s">
        <v>521</v>
      </c>
      <c r="B49" s="61" t="s">
        <v>26</v>
      </c>
      <c r="C49" s="39" t="s">
        <v>49</v>
      </c>
      <c r="D49" s="78">
        <v>10000000</v>
      </c>
      <c r="E49" s="78">
        <v>3194601.55</v>
      </c>
      <c r="F49" s="49">
        <f t="shared" si="0"/>
        <v>6805398.4500000002</v>
      </c>
      <c r="G49" s="4"/>
    </row>
    <row r="50" spans="1:7" ht="48" customHeight="1" x14ac:dyDescent="0.3">
      <c r="A50" s="60" t="s">
        <v>522</v>
      </c>
      <c r="B50" s="61" t="s">
        <v>26</v>
      </c>
      <c r="C50" s="39" t="s">
        <v>50</v>
      </c>
      <c r="D50" s="78">
        <v>10000000</v>
      </c>
      <c r="E50" s="78">
        <v>3194601.55</v>
      </c>
      <c r="F50" s="49">
        <f t="shared" si="0"/>
        <v>6805398.4500000002</v>
      </c>
      <c r="G50" s="4"/>
    </row>
    <row r="51" spans="1:7" ht="28.5" customHeight="1" x14ac:dyDescent="0.3">
      <c r="A51" s="60" t="s">
        <v>523</v>
      </c>
      <c r="B51" s="61" t="s">
        <v>26</v>
      </c>
      <c r="C51" s="39" t="s">
        <v>51</v>
      </c>
      <c r="D51" s="78">
        <v>10000000</v>
      </c>
      <c r="E51" s="78">
        <v>3194601.55</v>
      </c>
      <c r="F51" s="49">
        <f t="shared" si="0"/>
        <v>6805398.4500000002</v>
      </c>
      <c r="G51" s="4"/>
    </row>
    <row r="52" spans="1:7" ht="25.5" customHeight="1" x14ac:dyDescent="0.3">
      <c r="A52" s="60" t="s">
        <v>815</v>
      </c>
      <c r="B52" s="61" t="s">
        <v>26</v>
      </c>
      <c r="C52" s="39" t="s">
        <v>821</v>
      </c>
      <c r="D52" s="78" t="s">
        <v>28</v>
      </c>
      <c r="E52" s="78">
        <v>210.98</v>
      </c>
      <c r="F52" s="50" t="s">
        <v>28</v>
      </c>
      <c r="G52" s="4"/>
    </row>
    <row r="53" spans="1:7" ht="31.5" customHeight="1" x14ac:dyDescent="0.3">
      <c r="A53" s="60" t="s">
        <v>816</v>
      </c>
      <c r="B53" s="61" t="s">
        <v>26</v>
      </c>
      <c r="C53" s="39" t="s">
        <v>822</v>
      </c>
      <c r="D53" s="78" t="s">
        <v>28</v>
      </c>
      <c r="E53" s="78">
        <v>210.98</v>
      </c>
      <c r="F53" s="50" t="s">
        <v>28</v>
      </c>
      <c r="G53" s="4"/>
    </row>
    <row r="54" spans="1:7" ht="28.5" customHeight="1" x14ac:dyDescent="0.3">
      <c r="A54" s="60" t="s">
        <v>817</v>
      </c>
      <c r="B54" s="61" t="s">
        <v>26</v>
      </c>
      <c r="C54" s="39" t="s">
        <v>823</v>
      </c>
      <c r="D54" s="78" t="s">
        <v>28</v>
      </c>
      <c r="E54" s="78">
        <v>210.98</v>
      </c>
      <c r="F54" s="50" t="s">
        <v>28</v>
      </c>
      <c r="G54" s="4"/>
    </row>
    <row r="55" spans="1:7" ht="23.25" customHeight="1" x14ac:dyDescent="0.3">
      <c r="A55" s="60" t="s">
        <v>524</v>
      </c>
      <c r="B55" s="61" t="s">
        <v>26</v>
      </c>
      <c r="C55" s="39" t="s">
        <v>52</v>
      </c>
      <c r="D55" s="78">
        <v>26772500</v>
      </c>
      <c r="E55" s="78">
        <v>8841410.5399999991</v>
      </c>
      <c r="F55" s="49">
        <f t="shared" si="0"/>
        <v>17931089.460000001</v>
      </c>
      <c r="G55" s="4"/>
    </row>
    <row r="56" spans="1:7" ht="15" customHeight="1" x14ac:dyDescent="0.3">
      <c r="A56" s="60" t="s">
        <v>525</v>
      </c>
      <c r="B56" s="61" t="s">
        <v>26</v>
      </c>
      <c r="C56" s="39" t="s">
        <v>53</v>
      </c>
      <c r="D56" s="78">
        <v>26450000</v>
      </c>
      <c r="E56" s="78">
        <v>8676417.2799999993</v>
      </c>
      <c r="F56" s="49">
        <f t="shared" si="0"/>
        <v>17773582.719999999</v>
      </c>
      <c r="G56" s="4"/>
    </row>
    <row r="57" spans="1:7" ht="24" customHeight="1" x14ac:dyDescent="0.3">
      <c r="A57" s="60" t="s">
        <v>526</v>
      </c>
      <c r="B57" s="61" t="s">
        <v>26</v>
      </c>
      <c r="C57" s="39" t="s">
        <v>54</v>
      </c>
      <c r="D57" s="78">
        <v>23000000</v>
      </c>
      <c r="E57" s="78">
        <v>7888025.4900000002</v>
      </c>
      <c r="F57" s="49">
        <f t="shared" si="0"/>
        <v>15111974.51</v>
      </c>
      <c r="G57" s="4"/>
    </row>
    <row r="58" spans="1:7" ht="36" customHeight="1" x14ac:dyDescent="0.3">
      <c r="A58" s="60" t="s">
        <v>527</v>
      </c>
      <c r="B58" s="61" t="s">
        <v>26</v>
      </c>
      <c r="C58" s="39" t="s">
        <v>55</v>
      </c>
      <c r="D58" s="78">
        <v>10000000</v>
      </c>
      <c r="E58" s="78">
        <v>2772979.66</v>
      </c>
      <c r="F58" s="49">
        <f t="shared" si="0"/>
        <v>7227020.3399999999</v>
      </c>
      <c r="G58" s="4"/>
    </row>
    <row r="59" spans="1:7" ht="36" customHeight="1" x14ac:dyDescent="0.3">
      <c r="A59" s="60" t="s">
        <v>528</v>
      </c>
      <c r="B59" s="61" t="s">
        <v>26</v>
      </c>
      <c r="C59" s="39" t="s">
        <v>56</v>
      </c>
      <c r="D59" s="78">
        <v>13000000</v>
      </c>
      <c r="E59" s="78">
        <v>5115045.83</v>
      </c>
      <c r="F59" s="49">
        <f t="shared" si="0"/>
        <v>7884954.1699999999</v>
      </c>
      <c r="G59" s="4"/>
    </row>
    <row r="60" spans="1:7" ht="60" customHeight="1" x14ac:dyDescent="0.3">
      <c r="A60" s="60" t="s">
        <v>529</v>
      </c>
      <c r="B60" s="61" t="s">
        <v>26</v>
      </c>
      <c r="C60" s="39" t="s">
        <v>57</v>
      </c>
      <c r="D60" s="78">
        <v>350000</v>
      </c>
      <c r="E60" s="78">
        <v>141091.15</v>
      </c>
      <c r="F60" s="49">
        <f t="shared" si="0"/>
        <v>208908.85</v>
      </c>
      <c r="G60" s="4"/>
    </row>
    <row r="61" spans="1:7" ht="60" customHeight="1" x14ac:dyDescent="0.3">
      <c r="A61" s="60" t="s">
        <v>530</v>
      </c>
      <c r="B61" s="61" t="s">
        <v>26</v>
      </c>
      <c r="C61" s="39" t="s">
        <v>58</v>
      </c>
      <c r="D61" s="78">
        <v>350000</v>
      </c>
      <c r="E61" s="78">
        <v>141091.15</v>
      </c>
      <c r="F61" s="49">
        <f t="shared" si="0"/>
        <v>208908.85</v>
      </c>
      <c r="G61" s="4"/>
    </row>
    <row r="62" spans="1:7" ht="60" customHeight="1" x14ac:dyDescent="0.3">
      <c r="A62" s="60" t="s">
        <v>531</v>
      </c>
      <c r="B62" s="61" t="s">
        <v>26</v>
      </c>
      <c r="C62" s="39" t="s">
        <v>59</v>
      </c>
      <c r="D62" s="78">
        <v>3100000</v>
      </c>
      <c r="E62" s="78">
        <v>647300.64</v>
      </c>
      <c r="F62" s="49">
        <f t="shared" si="0"/>
        <v>2452699.36</v>
      </c>
      <c r="G62" s="4"/>
    </row>
    <row r="63" spans="1:7" ht="15" customHeight="1" x14ac:dyDescent="0.3">
      <c r="A63" s="60" t="s">
        <v>532</v>
      </c>
      <c r="B63" s="61" t="s">
        <v>26</v>
      </c>
      <c r="C63" s="39" t="s">
        <v>60</v>
      </c>
      <c r="D63" s="78">
        <v>3100000</v>
      </c>
      <c r="E63" s="78">
        <v>647300.64</v>
      </c>
      <c r="F63" s="49">
        <f t="shared" si="0"/>
        <v>2452699.36</v>
      </c>
      <c r="G63" s="4"/>
    </row>
    <row r="64" spans="1:7" ht="15" customHeight="1" x14ac:dyDescent="0.3">
      <c r="A64" s="60" t="s">
        <v>533</v>
      </c>
      <c r="B64" s="61" t="s">
        <v>26</v>
      </c>
      <c r="C64" s="39" t="s">
        <v>61</v>
      </c>
      <c r="D64" s="78">
        <v>282500</v>
      </c>
      <c r="E64" s="78">
        <v>150733</v>
      </c>
      <c r="F64" s="49">
        <f t="shared" si="0"/>
        <v>131767</v>
      </c>
      <c r="G64" s="4"/>
    </row>
    <row r="65" spans="1:7" ht="24" customHeight="1" x14ac:dyDescent="0.3">
      <c r="A65" s="60" t="s">
        <v>534</v>
      </c>
      <c r="B65" s="61" t="s">
        <v>26</v>
      </c>
      <c r="C65" s="39" t="s">
        <v>62</v>
      </c>
      <c r="D65" s="78">
        <v>282500</v>
      </c>
      <c r="E65" s="78">
        <v>150733</v>
      </c>
      <c r="F65" s="49">
        <f t="shared" si="0"/>
        <v>131767</v>
      </c>
      <c r="G65" s="4"/>
    </row>
    <row r="66" spans="1:7" ht="15" customHeight="1" x14ac:dyDescent="0.3">
      <c r="A66" s="60" t="s">
        <v>535</v>
      </c>
      <c r="B66" s="61" t="s">
        <v>26</v>
      </c>
      <c r="C66" s="39" t="s">
        <v>63</v>
      </c>
      <c r="D66" s="78">
        <v>282500</v>
      </c>
      <c r="E66" s="78">
        <v>150733</v>
      </c>
      <c r="F66" s="49">
        <f t="shared" si="0"/>
        <v>131767</v>
      </c>
      <c r="G66" s="4"/>
    </row>
    <row r="67" spans="1:7" ht="15" customHeight="1" x14ac:dyDescent="0.3">
      <c r="A67" s="60" t="s">
        <v>536</v>
      </c>
      <c r="B67" s="61" t="s">
        <v>26</v>
      </c>
      <c r="C67" s="39" t="s">
        <v>64</v>
      </c>
      <c r="D67" s="78">
        <v>40000</v>
      </c>
      <c r="E67" s="78">
        <v>14260.26</v>
      </c>
      <c r="F67" s="49">
        <f t="shared" si="0"/>
        <v>25739.739999999998</v>
      </c>
      <c r="G67" s="4"/>
    </row>
    <row r="68" spans="1:7" ht="15" customHeight="1" x14ac:dyDescent="0.3">
      <c r="A68" s="60" t="s">
        <v>537</v>
      </c>
      <c r="B68" s="61" t="s">
        <v>26</v>
      </c>
      <c r="C68" s="39" t="s">
        <v>65</v>
      </c>
      <c r="D68" s="78">
        <v>40000</v>
      </c>
      <c r="E68" s="78">
        <v>14260.26</v>
      </c>
      <c r="F68" s="49">
        <f t="shared" si="0"/>
        <v>25739.739999999998</v>
      </c>
      <c r="G68" s="4"/>
    </row>
    <row r="69" spans="1:7" ht="15" customHeight="1" x14ac:dyDescent="0.3">
      <c r="A69" s="60" t="s">
        <v>538</v>
      </c>
      <c r="B69" s="61" t="s">
        <v>26</v>
      </c>
      <c r="C69" s="39" t="s">
        <v>66</v>
      </c>
      <c r="D69" s="78">
        <v>40000</v>
      </c>
      <c r="E69" s="78">
        <v>14260.26</v>
      </c>
      <c r="F69" s="49">
        <f t="shared" si="0"/>
        <v>25739.739999999998</v>
      </c>
      <c r="G69" s="4"/>
    </row>
    <row r="70" spans="1:7" ht="24" customHeight="1" x14ac:dyDescent="0.3">
      <c r="A70" s="60" t="s">
        <v>539</v>
      </c>
      <c r="B70" s="61" t="s">
        <v>26</v>
      </c>
      <c r="C70" s="39" t="s">
        <v>67</v>
      </c>
      <c r="D70" s="78">
        <v>83735000</v>
      </c>
      <c r="E70" s="78">
        <v>70833070.290000007</v>
      </c>
      <c r="F70" s="49">
        <f t="shared" si="0"/>
        <v>12901929.709999993</v>
      </c>
      <c r="G70" s="4"/>
    </row>
    <row r="71" spans="1:7" ht="15" customHeight="1" x14ac:dyDescent="0.3">
      <c r="A71" s="60" t="s">
        <v>540</v>
      </c>
      <c r="B71" s="61" t="s">
        <v>26</v>
      </c>
      <c r="C71" s="39" t="s">
        <v>68</v>
      </c>
      <c r="D71" s="78">
        <v>83735000</v>
      </c>
      <c r="E71" s="78">
        <v>70833070.290000007</v>
      </c>
      <c r="F71" s="49">
        <f t="shared" si="0"/>
        <v>12901929.709999993</v>
      </c>
      <c r="G71" s="4"/>
    </row>
    <row r="72" spans="1:7" ht="15" customHeight="1" x14ac:dyDescent="0.3">
      <c r="A72" s="60" t="s">
        <v>541</v>
      </c>
      <c r="B72" s="61" t="s">
        <v>26</v>
      </c>
      <c r="C72" s="39" t="s">
        <v>69</v>
      </c>
      <c r="D72" s="78">
        <v>60000000</v>
      </c>
      <c r="E72" s="78">
        <v>57069421.340000004</v>
      </c>
      <c r="F72" s="49">
        <f t="shared" si="0"/>
        <v>2930578.6599999964</v>
      </c>
      <c r="G72" s="4"/>
    </row>
    <row r="73" spans="1:7" ht="24" customHeight="1" x14ac:dyDescent="0.3">
      <c r="A73" s="60" t="s">
        <v>542</v>
      </c>
      <c r="B73" s="61" t="s">
        <v>26</v>
      </c>
      <c r="C73" s="39" t="s">
        <v>70</v>
      </c>
      <c r="D73" s="78">
        <v>650000</v>
      </c>
      <c r="E73" s="78">
        <v>915429.9</v>
      </c>
      <c r="F73" s="50" t="s">
        <v>28</v>
      </c>
      <c r="G73" s="4"/>
    </row>
    <row r="74" spans="1:7" ht="15" customHeight="1" x14ac:dyDescent="0.3">
      <c r="A74" s="60" t="s">
        <v>543</v>
      </c>
      <c r="B74" s="61" t="s">
        <v>26</v>
      </c>
      <c r="C74" s="39" t="s">
        <v>71</v>
      </c>
      <c r="D74" s="78">
        <v>23085000</v>
      </c>
      <c r="E74" s="78">
        <v>12847596.210000001</v>
      </c>
      <c r="F74" s="49">
        <f t="shared" si="0"/>
        <v>10237403.789999999</v>
      </c>
      <c r="G74" s="4"/>
    </row>
    <row r="75" spans="1:7" ht="24" customHeight="1" x14ac:dyDescent="0.3">
      <c r="A75" s="60" t="s">
        <v>544</v>
      </c>
      <c r="B75" s="61" t="s">
        <v>26</v>
      </c>
      <c r="C75" s="39" t="s">
        <v>72</v>
      </c>
      <c r="D75" s="78">
        <v>23083000</v>
      </c>
      <c r="E75" s="78">
        <v>12847596.210000001</v>
      </c>
      <c r="F75" s="49">
        <f t="shared" si="0"/>
        <v>10235403.789999999</v>
      </c>
      <c r="G75" s="4"/>
    </row>
    <row r="76" spans="1:7" ht="23.25" customHeight="1" x14ac:dyDescent="0.3">
      <c r="A76" s="60" t="s">
        <v>545</v>
      </c>
      <c r="B76" s="61" t="s">
        <v>26</v>
      </c>
      <c r="C76" s="39" t="s">
        <v>73</v>
      </c>
      <c r="D76" s="78">
        <v>2000</v>
      </c>
      <c r="E76" s="78">
        <v>0</v>
      </c>
      <c r="F76" s="49">
        <f t="shared" si="0"/>
        <v>2000</v>
      </c>
      <c r="G76" s="4"/>
    </row>
    <row r="77" spans="1:7" ht="15" customHeight="1" x14ac:dyDescent="0.3">
      <c r="A77" s="60" t="s">
        <v>792</v>
      </c>
      <c r="B77" s="61" t="s">
        <v>26</v>
      </c>
      <c r="C77" s="39" t="s">
        <v>800</v>
      </c>
      <c r="D77" s="78" t="s">
        <v>28</v>
      </c>
      <c r="E77" s="78">
        <v>622.84</v>
      </c>
      <c r="F77" s="50" t="s">
        <v>28</v>
      </c>
      <c r="G77" s="4"/>
    </row>
    <row r="78" spans="1:7" ht="24" customHeight="1" x14ac:dyDescent="0.3">
      <c r="A78" s="60" t="s">
        <v>546</v>
      </c>
      <c r="B78" s="61" t="s">
        <v>26</v>
      </c>
      <c r="C78" s="39" t="s">
        <v>74</v>
      </c>
      <c r="D78" s="78">
        <v>84744192.079999998</v>
      </c>
      <c r="E78" s="78">
        <v>25734852.120000001</v>
      </c>
      <c r="F78" s="49">
        <f t="shared" si="0"/>
        <v>59009339.959999993</v>
      </c>
      <c r="G78" s="4"/>
    </row>
    <row r="79" spans="1:7" ht="21" customHeight="1" x14ac:dyDescent="0.3">
      <c r="A79" s="60" t="s">
        <v>547</v>
      </c>
      <c r="B79" s="61" t="s">
        <v>26</v>
      </c>
      <c r="C79" s="39" t="s">
        <v>75</v>
      </c>
      <c r="D79" s="78">
        <v>14086010</v>
      </c>
      <c r="E79" s="78">
        <v>4338038.97</v>
      </c>
      <c r="F79" s="49">
        <f t="shared" si="0"/>
        <v>9747971.0300000012</v>
      </c>
      <c r="G79" s="4"/>
    </row>
    <row r="80" spans="1:7" ht="27.75" customHeight="1" x14ac:dyDescent="0.3">
      <c r="A80" s="60" t="s">
        <v>548</v>
      </c>
      <c r="B80" s="61" t="s">
        <v>26</v>
      </c>
      <c r="C80" s="39" t="s">
        <v>76</v>
      </c>
      <c r="D80" s="78">
        <v>14086010</v>
      </c>
      <c r="E80" s="78">
        <v>4338038.97</v>
      </c>
      <c r="F80" s="49">
        <f t="shared" ref="F80:F143" si="1">D80-E80</f>
        <v>9747971.0300000012</v>
      </c>
      <c r="G80" s="4"/>
    </row>
    <row r="81" spans="1:7" ht="42" x14ac:dyDescent="0.3">
      <c r="A81" s="60" t="s">
        <v>549</v>
      </c>
      <c r="B81" s="61" t="s">
        <v>26</v>
      </c>
      <c r="C81" s="39" t="s">
        <v>77</v>
      </c>
      <c r="D81" s="78">
        <v>14086010</v>
      </c>
      <c r="E81" s="78">
        <v>4338038.97</v>
      </c>
      <c r="F81" s="49">
        <f t="shared" si="1"/>
        <v>9747971.0300000012</v>
      </c>
      <c r="G81" s="4"/>
    </row>
    <row r="82" spans="1:7" ht="31.8" x14ac:dyDescent="0.3">
      <c r="A82" s="60" t="s">
        <v>550</v>
      </c>
      <c r="B82" s="61" t="s">
        <v>26</v>
      </c>
      <c r="C82" s="39" t="s">
        <v>78</v>
      </c>
      <c r="D82" s="78">
        <v>70658182.079999998</v>
      </c>
      <c r="E82" s="78">
        <v>21396813.149999999</v>
      </c>
      <c r="F82" s="49">
        <f t="shared" si="1"/>
        <v>49261368.93</v>
      </c>
      <c r="G82" s="4"/>
    </row>
    <row r="83" spans="1:7" ht="24" customHeight="1" x14ac:dyDescent="0.3">
      <c r="A83" s="60" t="s">
        <v>551</v>
      </c>
      <c r="B83" s="61" t="s">
        <v>26</v>
      </c>
      <c r="C83" s="39" t="s">
        <v>79</v>
      </c>
      <c r="D83" s="78">
        <v>900000</v>
      </c>
      <c r="E83" s="78">
        <v>461851.56</v>
      </c>
      <c r="F83" s="49">
        <f t="shared" si="1"/>
        <v>438148.44</v>
      </c>
      <c r="G83" s="4"/>
    </row>
    <row r="84" spans="1:7" ht="24" customHeight="1" x14ac:dyDescent="0.3">
      <c r="A84" s="60" t="s">
        <v>552</v>
      </c>
      <c r="B84" s="61" t="s">
        <v>26</v>
      </c>
      <c r="C84" s="39" t="s">
        <v>80</v>
      </c>
      <c r="D84" s="78">
        <v>900000</v>
      </c>
      <c r="E84" s="78">
        <v>461851.56</v>
      </c>
      <c r="F84" s="49">
        <f t="shared" si="1"/>
        <v>438148.44</v>
      </c>
      <c r="G84" s="4"/>
    </row>
    <row r="85" spans="1:7" ht="48" customHeight="1" x14ac:dyDescent="0.3">
      <c r="A85" s="60" t="s">
        <v>553</v>
      </c>
      <c r="B85" s="61" t="s">
        <v>26</v>
      </c>
      <c r="C85" s="39" t="s">
        <v>81</v>
      </c>
      <c r="D85" s="78">
        <v>69758182.079999998</v>
      </c>
      <c r="E85" s="78">
        <v>20934961.59</v>
      </c>
      <c r="F85" s="49">
        <f t="shared" si="1"/>
        <v>48823220.489999995</v>
      </c>
      <c r="G85" s="4"/>
    </row>
    <row r="86" spans="1:7" ht="36" customHeight="1" x14ac:dyDescent="0.3">
      <c r="A86" s="60" t="s">
        <v>554</v>
      </c>
      <c r="B86" s="61" t="s">
        <v>26</v>
      </c>
      <c r="C86" s="39" t="s">
        <v>82</v>
      </c>
      <c r="D86" s="78">
        <v>69758182.079999998</v>
      </c>
      <c r="E86" s="78">
        <v>20934961.59</v>
      </c>
      <c r="F86" s="49">
        <f t="shared" si="1"/>
        <v>48823220.489999995</v>
      </c>
      <c r="G86" s="4"/>
    </row>
    <row r="87" spans="1:7" ht="15" customHeight="1" x14ac:dyDescent="0.3">
      <c r="A87" s="60" t="s">
        <v>555</v>
      </c>
      <c r="B87" s="61" t="s">
        <v>26</v>
      </c>
      <c r="C87" s="39" t="s">
        <v>83</v>
      </c>
      <c r="D87" s="78">
        <v>1262399.82</v>
      </c>
      <c r="E87" s="78">
        <v>667085.53</v>
      </c>
      <c r="F87" s="49">
        <f t="shared" si="1"/>
        <v>595314.29</v>
      </c>
      <c r="G87" s="4"/>
    </row>
    <row r="88" spans="1:7" ht="24" customHeight="1" x14ac:dyDescent="0.3">
      <c r="A88" s="60" t="s">
        <v>556</v>
      </c>
      <c r="B88" s="61" t="s">
        <v>26</v>
      </c>
      <c r="C88" s="39" t="s">
        <v>84</v>
      </c>
      <c r="D88" s="78">
        <v>362399.82</v>
      </c>
      <c r="E88" s="78">
        <v>152549.68</v>
      </c>
      <c r="F88" s="49">
        <f t="shared" si="1"/>
        <v>209850.14</v>
      </c>
      <c r="G88" s="4"/>
    </row>
    <row r="89" spans="1:7" ht="93" x14ac:dyDescent="0.3">
      <c r="A89" s="60" t="s">
        <v>793</v>
      </c>
      <c r="B89" s="61" t="s">
        <v>26</v>
      </c>
      <c r="C89" s="39" t="s">
        <v>801</v>
      </c>
      <c r="D89" s="78">
        <v>358000</v>
      </c>
      <c r="E89" s="78">
        <v>90401.44</v>
      </c>
      <c r="F89" s="49">
        <f t="shared" si="1"/>
        <v>267598.56</v>
      </c>
      <c r="G89" s="4"/>
    </row>
    <row r="90" spans="1:7" ht="48" customHeight="1" x14ac:dyDescent="0.3">
      <c r="A90" s="60" t="s">
        <v>794</v>
      </c>
      <c r="B90" s="61" t="s">
        <v>26</v>
      </c>
      <c r="C90" s="39" t="s">
        <v>802</v>
      </c>
      <c r="D90" s="78">
        <v>358000</v>
      </c>
      <c r="E90" s="78">
        <v>90401.44</v>
      </c>
      <c r="F90" s="49">
        <f t="shared" si="1"/>
        <v>267598.56</v>
      </c>
      <c r="G90" s="4"/>
    </row>
    <row r="91" spans="1:7" ht="82.8" x14ac:dyDescent="0.3">
      <c r="A91" s="60" t="s">
        <v>557</v>
      </c>
      <c r="B91" s="61" t="s">
        <v>26</v>
      </c>
      <c r="C91" s="39" t="s">
        <v>488</v>
      </c>
      <c r="D91" s="78">
        <v>4399.82</v>
      </c>
      <c r="E91" s="78">
        <v>62148.24</v>
      </c>
      <c r="F91" s="50" t="s">
        <v>28</v>
      </c>
      <c r="G91" s="4"/>
    </row>
    <row r="92" spans="1:7" ht="82.8" x14ac:dyDescent="0.3">
      <c r="A92" s="60" t="s">
        <v>795</v>
      </c>
      <c r="B92" s="61" t="s">
        <v>26</v>
      </c>
      <c r="C92" s="39" t="s">
        <v>803</v>
      </c>
      <c r="D92" s="78">
        <v>4399.82</v>
      </c>
      <c r="E92" s="78">
        <v>62148.24</v>
      </c>
      <c r="F92" s="50" t="s">
        <v>28</v>
      </c>
      <c r="G92" s="4"/>
    </row>
    <row r="93" spans="1:7" ht="42" x14ac:dyDescent="0.3">
      <c r="A93" s="60" t="s">
        <v>558</v>
      </c>
      <c r="B93" s="61" t="s">
        <v>26</v>
      </c>
      <c r="C93" s="39" t="s">
        <v>85</v>
      </c>
      <c r="D93" s="78">
        <v>900000</v>
      </c>
      <c r="E93" s="78">
        <v>514535.85</v>
      </c>
      <c r="F93" s="49">
        <f t="shared" si="1"/>
        <v>385464.15</v>
      </c>
      <c r="G93" s="4"/>
    </row>
    <row r="94" spans="1:7" ht="37.5" customHeight="1" x14ac:dyDescent="0.3">
      <c r="A94" s="60" t="s">
        <v>559</v>
      </c>
      <c r="B94" s="61" t="s">
        <v>26</v>
      </c>
      <c r="C94" s="39" t="s">
        <v>86</v>
      </c>
      <c r="D94" s="78">
        <v>900000</v>
      </c>
      <c r="E94" s="78">
        <v>514535.85</v>
      </c>
      <c r="F94" s="49">
        <f t="shared" si="1"/>
        <v>385464.15</v>
      </c>
      <c r="G94" s="4"/>
    </row>
    <row r="95" spans="1:7" ht="48" customHeight="1" x14ac:dyDescent="0.3">
      <c r="A95" s="60" t="s">
        <v>560</v>
      </c>
      <c r="B95" s="61" t="s">
        <v>26</v>
      </c>
      <c r="C95" s="39" t="s">
        <v>87</v>
      </c>
      <c r="D95" s="78">
        <v>300000</v>
      </c>
      <c r="E95" s="78">
        <v>369607.4</v>
      </c>
      <c r="F95" s="50" t="s">
        <v>28</v>
      </c>
      <c r="G95" s="4"/>
    </row>
    <row r="96" spans="1:7" ht="52.2" x14ac:dyDescent="0.3">
      <c r="A96" s="60" t="s">
        <v>561</v>
      </c>
      <c r="B96" s="61" t="s">
        <v>26</v>
      </c>
      <c r="C96" s="39" t="s">
        <v>88</v>
      </c>
      <c r="D96" s="78">
        <v>600000</v>
      </c>
      <c r="E96" s="78">
        <v>144928.45000000001</v>
      </c>
      <c r="F96" s="49">
        <f t="shared" si="1"/>
        <v>455071.55</v>
      </c>
      <c r="G96" s="4"/>
    </row>
    <row r="97" spans="1:7" ht="23.25" customHeight="1" x14ac:dyDescent="0.3">
      <c r="A97" s="60" t="s">
        <v>562</v>
      </c>
      <c r="B97" s="61" t="s">
        <v>26</v>
      </c>
      <c r="C97" s="39" t="s">
        <v>89</v>
      </c>
      <c r="D97" s="78">
        <v>835661.22</v>
      </c>
      <c r="E97" s="78">
        <v>718906.98</v>
      </c>
      <c r="F97" s="49">
        <f t="shared" si="1"/>
        <v>116754.23999999999</v>
      </c>
      <c r="G97" s="93"/>
    </row>
    <row r="98" spans="1:7" ht="0.75" hidden="1" customHeight="1" x14ac:dyDescent="0.3">
      <c r="A98" s="60" t="s">
        <v>563</v>
      </c>
      <c r="B98" s="61" t="s">
        <v>26</v>
      </c>
      <c r="C98" s="39" t="s">
        <v>420</v>
      </c>
      <c r="D98" s="78">
        <v>215200</v>
      </c>
      <c r="E98" s="78">
        <v>240037.05</v>
      </c>
      <c r="F98" s="49">
        <f t="shared" si="1"/>
        <v>-24837.049999999988</v>
      </c>
      <c r="G98" s="77"/>
    </row>
    <row r="99" spans="1:7" ht="24" customHeight="1" x14ac:dyDescent="0.3">
      <c r="A99" s="60" t="s">
        <v>564</v>
      </c>
      <c r="B99" s="61" t="s">
        <v>26</v>
      </c>
      <c r="C99" s="39" t="s">
        <v>421</v>
      </c>
      <c r="D99" s="78">
        <v>26000</v>
      </c>
      <c r="E99" s="78">
        <v>11817</v>
      </c>
      <c r="F99" s="49">
        <f t="shared" si="1"/>
        <v>14183</v>
      </c>
      <c r="G99" s="4"/>
    </row>
    <row r="100" spans="1:7" ht="82.8" x14ac:dyDescent="0.3">
      <c r="A100" s="60" t="s">
        <v>565</v>
      </c>
      <c r="B100" s="61" t="s">
        <v>26</v>
      </c>
      <c r="C100" s="39" t="s">
        <v>422</v>
      </c>
      <c r="D100" s="78">
        <v>26000</v>
      </c>
      <c r="E100" s="78">
        <v>11817</v>
      </c>
      <c r="F100" s="49">
        <f t="shared" si="1"/>
        <v>14183</v>
      </c>
      <c r="G100" s="4"/>
    </row>
    <row r="101" spans="1:7" ht="24" customHeight="1" x14ac:dyDescent="0.3">
      <c r="A101" s="60" t="s">
        <v>566</v>
      </c>
      <c r="B101" s="61" t="s">
        <v>26</v>
      </c>
      <c r="C101" s="39" t="s">
        <v>447</v>
      </c>
      <c r="D101" s="78">
        <v>4200</v>
      </c>
      <c r="E101" s="78">
        <v>4517.63</v>
      </c>
      <c r="F101" s="50" t="s">
        <v>28</v>
      </c>
      <c r="G101" s="4"/>
    </row>
    <row r="102" spans="1:7" ht="93" x14ac:dyDescent="0.3">
      <c r="A102" s="60" t="s">
        <v>567</v>
      </c>
      <c r="B102" s="61" t="s">
        <v>26</v>
      </c>
      <c r="C102" s="39" t="s">
        <v>448</v>
      </c>
      <c r="D102" s="78">
        <v>4200</v>
      </c>
      <c r="E102" s="78">
        <v>4517.63</v>
      </c>
      <c r="F102" s="50" t="s">
        <v>28</v>
      </c>
      <c r="G102" s="4"/>
    </row>
    <row r="103" spans="1:7" ht="36" customHeight="1" x14ac:dyDescent="0.3">
      <c r="A103" s="60" t="s">
        <v>568</v>
      </c>
      <c r="B103" s="61" t="s">
        <v>26</v>
      </c>
      <c r="C103" s="39" t="s">
        <v>440</v>
      </c>
      <c r="D103" s="78">
        <v>3000</v>
      </c>
      <c r="E103" s="78">
        <v>0</v>
      </c>
      <c r="F103" s="50">
        <f t="shared" ref="F103:F104" si="2">D103-E103</f>
        <v>3000</v>
      </c>
      <c r="G103" s="4"/>
    </row>
    <row r="104" spans="1:7" ht="24" customHeight="1" x14ac:dyDescent="0.3">
      <c r="A104" s="60" t="s">
        <v>569</v>
      </c>
      <c r="B104" s="61" t="s">
        <v>26</v>
      </c>
      <c r="C104" s="39" t="s">
        <v>441</v>
      </c>
      <c r="D104" s="78">
        <v>3000</v>
      </c>
      <c r="E104" s="78">
        <v>0</v>
      </c>
      <c r="F104" s="50">
        <f t="shared" si="2"/>
        <v>3000</v>
      </c>
      <c r="G104" s="4"/>
    </row>
    <row r="105" spans="1:7" ht="62.4" x14ac:dyDescent="0.3">
      <c r="A105" s="60" t="s">
        <v>796</v>
      </c>
      <c r="B105" s="61" t="s">
        <v>26</v>
      </c>
      <c r="C105" s="39" t="s">
        <v>804</v>
      </c>
      <c r="D105" s="78">
        <v>1000</v>
      </c>
      <c r="E105" s="78">
        <v>0</v>
      </c>
      <c r="F105" s="49">
        <f t="shared" si="1"/>
        <v>1000</v>
      </c>
      <c r="G105" s="4"/>
    </row>
    <row r="106" spans="1:7" ht="82.8" x14ac:dyDescent="0.3">
      <c r="A106" s="60" t="s">
        <v>797</v>
      </c>
      <c r="B106" s="61" t="s">
        <v>26</v>
      </c>
      <c r="C106" s="39" t="s">
        <v>805</v>
      </c>
      <c r="D106" s="78">
        <v>1000</v>
      </c>
      <c r="E106" s="78">
        <v>0</v>
      </c>
      <c r="F106" s="49">
        <f t="shared" si="1"/>
        <v>1000</v>
      </c>
      <c r="G106" s="4"/>
    </row>
    <row r="107" spans="1:7" ht="24" customHeight="1" x14ac:dyDescent="0.3">
      <c r="A107" s="60" t="s">
        <v>570</v>
      </c>
      <c r="B107" s="61" t="s">
        <v>26</v>
      </c>
      <c r="C107" s="39" t="s">
        <v>459</v>
      </c>
      <c r="D107" s="78">
        <v>13300</v>
      </c>
      <c r="E107" s="78">
        <v>17220.04</v>
      </c>
      <c r="F107" s="50" t="s">
        <v>28</v>
      </c>
      <c r="G107" s="4"/>
    </row>
    <row r="108" spans="1:7" ht="36" customHeight="1" x14ac:dyDescent="0.3">
      <c r="A108" s="60" t="s">
        <v>571</v>
      </c>
      <c r="B108" s="61" t="s">
        <v>26</v>
      </c>
      <c r="C108" s="39" t="s">
        <v>460</v>
      </c>
      <c r="D108" s="78">
        <v>13300</v>
      </c>
      <c r="E108" s="78">
        <v>17220.04</v>
      </c>
      <c r="F108" s="50" t="s">
        <v>28</v>
      </c>
      <c r="G108" s="4"/>
    </row>
    <row r="109" spans="1:7" ht="72.599999999999994" x14ac:dyDescent="0.3">
      <c r="A109" s="60" t="s">
        <v>572</v>
      </c>
      <c r="B109" s="61" t="s">
        <v>26</v>
      </c>
      <c r="C109" s="39" t="s">
        <v>435</v>
      </c>
      <c r="D109" s="78">
        <v>44100</v>
      </c>
      <c r="E109" s="78">
        <v>41183.9</v>
      </c>
      <c r="F109" s="49">
        <f t="shared" si="1"/>
        <v>2916.0999999999985</v>
      </c>
      <c r="G109" s="4"/>
    </row>
    <row r="110" spans="1:7" ht="24" customHeight="1" x14ac:dyDescent="0.3">
      <c r="A110" s="60" t="s">
        <v>573</v>
      </c>
      <c r="B110" s="61" t="s">
        <v>26</v>
      </c>
      <c r="C110" s="39" t="s">
        <v>436</v>
      </c>
      <c r="D110" s="78">
        <v>44100</v>
      </c>
      <c r="E110" s="78">
        <v>41183.9</v>
      </c>
      <c r="F110" s="49">
        <f t="shared" si="1"/>
        <v>2916.0999999999985</v>
      </c>
      <c r="G110" s="4"/>
    </row>
    <row r="111" spans="1:7" ht="62.4" x14ac:dyDescent="0.3">
      <c r="A111" s="60" t="s">
        <v>574</v>
      </c>
      <c r="B111" s="61" t="s">
        <v>26</v>
      </c>
      <c r="C111" s="39" t="s">
        <v>467</v>
      </c>
      <c r="D111" s="78">
        <v>400</v>
      </c>
      <c r="E111" s="78">
        <v>1000</v>
      </c>
      <c r="F111" s="50" t="s">
        <v>28</v>
      </c>
      <c r="G111" s="4"/>
    </row>
    <row r="112" spans="1:7" ht="15" customHeight="1" x14ac:dyDescent="0.3">
      <c r="A112" s="60" t="s">
        <v>575</v>
      </c>
      <c r="B112" s="61" t="s">
        <v>26</v>
      </c>
      <c r="C112" s="39" t="s">
        <v>468</v>
      </c>
      <c r="D112" s="78">
        <v>400</v>
      </c>
      <c r="E112" s="78">
        <v>1000</v>
      </c>
      <c r="F112" s="50" t="s">
        <v>28</v>
      </c>
      <c r="G112" s="4"/>
    </row>
    <row r="113" spans="1:7" ht="15" customHeight="1" x14ac:dyDescent="0.3">
      <c r="A113" s="60" t="s">
        <v>576</v>
      </c>
      <c r="B113" s="61" t="s">
        <v>26</v>
      </c>
      <c r="C113" s="39" t="s">
        <v>442</v>
      </c>
      <c r="D113" s="78">
        <v>11500</v>
      </c>
      <c r="E113" s="78">
        <v>13450</v>
      </c>
      <c r="F113" s="50" t="s">
        <v>28</v>
      </c>
      <c r="G113" s="4"/>
    </row>
    <row r="114" spans="1:7" ht="24" customHeight="1" x14ac:dyDescent="0.3">
      <c r="A114" s="60" t="s">
        <v>577</v>
      </c>
      <c r="B114" s="61" t="s">
        <v>26</v>
      </c>
      <c r="C114" s="39" t="s">
        <v>443</v>
      </c>
      <c r="D114" s="78">
        <v>11500</v>
      </c>
      <c r="E114" s="78">
        <v>13450</v>
      </c>
      <c r="F114" s="50" t="s">
        <v>28</v>
      </c>
      <c r="G114" s="4"/>
    </row>
    <row r="115" spans="1:7" ht="15" customHeight="1" x14ac:dyDescent="0.3">
      <c r="A115" s="60" t="s">
        <v>578</v>
      </c>
      <c r="B115" s="61" t="s">
        <v>26</v>
      </c>
      <c r="C115" s="39" t="s">
        <v>437</v>
      </c>
      <c r="D115" s="78">
        <v>111700</v>
      </c>
      <c r="E115" s="78">
        <v>150848.48000000001</v>
      </c>
      <c r="F115" s="50" t="s">
        <v>28</v>
      </c>
      <c r="G115" s="4"/>
    </row>
    <row r="116" spans="1:7" ht="15" customHeight="1" x14ac:dyDescent="0.3">
      <c r="A116" s="60" t="s">
        <v>579</v>
      </c>
      <c r="B116" s="61" t="s">
        <v>26</v>
      </c>
      <c r="C116" s="39" t="s">
        <v>438</v>
      </c>
      <c r="D116" s="78">
        <v>111700</v>
      </c>
      <c r="E116" s="78">
        <v>150848.48000000001</v>
      </c>
      <c r="F116" s="50" t="s">
        <v>28</v>
      </c>
      <c r="G116" s="4"/>
    </row>
    <row r="117" spans="1:7" ht="15" customHeight="1" x14ac:dyDescent="0.3">
      <c r="A117" s="60" t="s">
        <v>580</v>
      </c>
      <c r="B117" s="61" t="s">
        <v>26</v>
      </c>
      <c r="C117" s="39" t="s">
        <v>474</v>
      </c>
      <c r="D117" s="78">
        <v>30067.1</v>
      </c>
      <c r="E117" s="78">
        <v>52865.59</v>
      </c>
      <c r="F117" s="50" t="s">
        <v>28</v>
      </c>
      <c r="G117" s="4"/>
    </row>
    <row r="118" spans="1:7" ht="24" customHeight="1" x14ac:dyDescent="0.3">
      <c r="A118" s="60" t="s">
        <v>851</v>
      </c>
      <c r="B118" s="61" t="s">
        <v>26</v>
      </c>
      <c r="C118" s="39" t="s">
        <v>854</v>
      </c>
      <c r="D118" s="78" t="s">
        <v>28</v>
      </c>
      <c r="E118" s="78">
        <v>3305.96</v>
      </c>
      <c r="F118" s="50" t="s">
        <v>28</v>
      </c>
      <c r="G118" s="4"/>
    </row>
    <row r="119" spans="1:7" ht="15" customHeight="1" x14ac:dyDescent="0.3">
      <c r="A119" s="60" t="s">
        <v>852</v>
      </c>
      <c r="B119" s="61" t="s">
        <v>26</v>
      </c>
      <c r="C119" s="39" t="s">
        <v>855</v>
      </c>
      <c r="D119" s="78" t="s">
        <v>28</v>
      </c>
      <c r="E119" s="78">
        <v>3305.96</v>
      </c>
      <c r="F119" s="50" t="s">
        <v>28</v>
      </c>
      <c r="G119" s="4"/>
    </row>
    <row r="120" spans="1:7" ht="15" customHeight="1" x14ac:dyDescent="0.3">
      <c r="A120" s="60" t="s">
        <v>581</v>
      </c>
      <c r="B120" s="61" t="s">
        <v>26</v>
      </c>
      <c r="C120" s="39" t="s">
        <v>423</v>
      </c>
      <c r="D120" s="78">
        <v>30067.1</v>
      </c>
      <c r="E120" s="78">
        <v>49559.63</v>
      </c>
      <c r="F120" s="50" t="s">
        <v>28</v>
      </c>
      <c r="G120" s="4"/>
    </row>
    <row r="121" spans="1:7" ht="24" customHeight="1" x14ac:dyDescent="0.3">
      <c r="A121" s="60" t="s">
        <v>582</v>
      </c>
      <c r="B121" s="61" t="s">
        <v>26</v>
      </c>
      <c r="C121" s="39" t="s">
        <v>424</v>
      </c>
      <c r="D121" s="78">
        <v>30067.1</v>
      </c>
      <c r="E121" s="78">
        <v>49559.63</v>
      </c>
      <c r="F121" s="50" t="s">
        <v>28</v>
      </c>
      <c r="G121" s="4"/>
    </row>
    <row r="122" spans="1:7" ht="24" customHeight="1" x14ac:dyDescent="0.3">
      <c r="A122" s="60" t="s">
        <v>583</v>
      </c>
      <c r="B122" s="61" t="s">
        <v>26</v>
      </c>
      <c r="C122" s="39" t="s">
        <v>425</v>
      </c>
      <c r="D122" s="78">
        <v>528325.12</v>
      </c>
      <c r="E122" s="78">
        <v>363456.34</v>
      </c>
      <c r="F122" s="50">
        <f>D122-E122</f>
        <v>164868.77999999997</v>
      </c>
      <c r="G122" s="4"/>
    </row>
    <row r="123" spans="1:7" ht="24" customHeight="1" x14ac:dyDescent="0.3">
      <c r="A123" s="60" t="s">
        <v>584</v>
      </c>
      <c r="B123" s="61" t="s">
        <v>26</v>
      </c>
      <c r="C123" s="39" t="s">
        <v>475</v>
      </c>
      <c r="D123" s="78" t="s">
        <v>28</v>
      </c>
      <c r="E123" s="78">
        <v>318533.57</v>
      </c>
      <c r="F123" s="50" t="s">
        <v>28</v>
      </c>
      <c r="G123" s="4"/>
    </row>
    <row r="124" spans="1:7" ht="13.5" customHeight="1" x14ac:dyDescent="0.3">
      <c r="A124" s="60" t="s">
        <v>585</v>
      </c>
      <c r="B124" s="61" t="s">
        <v>26</v>
      </c>
      <c r="C124" s="39" t="s">
        <v>476</v>
      </c>
      <c r="D124" s="78" t="s">
        <v>28</v>
      </c>
      <c r="E124" s="78">
        <v>318533.57</v>
      </c>
      <c r="F124" s="50" t="s">
        <v>28</v>
      </c>
      <c r="G124" s="4"/>
    </row>
    <row r="125" spans="1:7" ht="36" hidden="1" customHeight="1" x14ac:dyDescent="0.3">
      <c r="A125" s="60" t="s">
        <v>586</v>
      </c>
      <c r="B125" s="61" t="s">
        <v>26</v>
      </c>
      <c r="C125" s="39" t="s">
        <v>426</v>
      </c>
      <c r="D125" s="78">
        <v>528325.12</v>
      </c>
      <c r="E125" s="78">
        <v>44922.77</v>
      </c>
      <c r="F125" s="50" t="s">
        <v>28</v>
      </c>
      <c r="G125" s="4"/>
    </row>
    <row r="126" spans="1:7" ht="23.25" hidden="1" customHeight="1" x14ac:dyDescent="0.3">
      <c r="A126" s="60" t="s">
        <v>587</v>
      </c>
      <c r="B126" s="61" t="s">
        <v>26</v>
      </c>
      <c r="C126" s="39" t="s">
        <v>427</v>
      </c>
      <c r="D126" s="78">
        <v>524812.88</v>
      </c>
      <c r="E126" s="78">
        <v>35346.49</v>
      </c>
      <c r="F126" s="50" t="s">
        <v>28</v>
      </c>
      <c r="G126" s="4"/>
    </row>
    <row r="127" spans="1:7" ht="15" customHeight="1" x14ac:dyDescent="0.3">
      <c r="A127" s="60" t="s">
        <v>588</v>
      </c>
      <c r="B127" s="61" t="s">
        <v>26</v>
      </c>
      <c r="C127" s="39" t="s">
        <v>428</v>
      </c>
      <c r="D127" s="78">
        <v>3512.24</v>
      </c>
      <c r="E127" s="78">
        <v>9576.2800000000007</v>
      </c>
      <c r="F127" s="50" t="s">
        <v>28</v>
      </c>
      <c r="G127" s="4"/>
    </row>
    <row r="128" spans="1:7" ht="24" customHeight="1" x14ac:dyDescent="0.3">
      <c r="A128" s="60" t="s">
        <v>798</v>
      </c>
      <c r="B128" s="61" t="s">
        <v>26</v>
      </c>
      <c r="C128" s="39" t="s">
        <v>806</v>
      </c>
      <c r="D128" s="78">
        <v>62069</v>
      </c>
      <c r="E128" s="78">
        <v>62548</v>
      </c>
      <c r="F128" s="50" t="s">
        <v>28</v>
      </c>
      <c r="G128" s="4"/>
    </row>
    <row r="129" spans="1:7" ht="15" customHeight="1" x14ac:dyDescent="0.3">
      <c r="A129" s="60" t="s">
        <v>799</v>
      </c>
      <c r="B129" s="61" t="s">
        <v>26</v>
      </c>
      <c r="C129" s="39" t="s">
        <v>807</v>
      </c>
      <c r="D129" s="78">
        <v>62069</v>
      </c>
      <c r="E129" s="78">
        <v>62548</v>
      </c>
      <c r="F129" s="50" t="s">
        <v>28</v>
      </c>
      <c r="G129" s="4"/>
    </row>
    <row r="130" spans="1:7" ht="15" customHeight="1" x14ac:dyDescent="0.3">
      <c r="A130" s="60" t="s">
        <v>589</v>
      </c>
      <c r="B130" s="61" t="s">
        <v>26</v>
      </c>
      <c r="C130" s="39" t="s">
        <v>90</v>
      </c>
      <c r="D130" s="78">
        <v>680000</v>
      </c>
      <c r="E130" s="78">
        <v>254410.74</v>
      </c>
      <c r="F130" s="49">
        <f t="shared" si="1"/>
        <v>425589.26</v>
      </c>
      <c r="G130" s="4"/>
    </row>
    <row r="131" spans="1:7" ht="34.5" customHeight="1" x14ac:dyDescent="0.3">
      <c r="A131" s="60" t="s">
        <v>590</v>
      </c>
      <c r="B131" s="61" t="s">
        <v>26</v>
      </c>
      <c r="C131" s="39" t="s">
        <v>91</v>
      </c>
      <c r="D131" s="78" t="s">
        <v>28</v>
      </c>
      <c r="E131" s="78">
        <v>-5341.26</v>
      </c>
      <c r="F131" s="50" t="s">
        <v>28</v>
      </c>
      <c r="G131" s="4"/>
    </row>
    <row r="132" spans="1:7" ht="36" customHeight="1" x14ac:dyDescent="0.3">
      <c r="A132" s="60" t="s">
        <v>591</v>
      </c>
      <c r="B132" s="61" t="s">
        <v>26</v>
      </c>
      <c r="C132" s="39" t="s">
        <v>92</v>
      </c>
      <c r="D132" s="78" t="s">
        <v>28</v>
      </c>
      <c r="E132" s="78">
        <v>-5341.26</v>
      </c>
      <c r="F132" s="50" t="s">
        <v>28</v>
      </c>
      <c r="G132" s="4"/>
    </row>
    <row r="133" spans="1:7" ht="31.8" x14ac:dyDescent="0.3">
      <c r="A133" s="60" t="s">
        <v>592</v>
      </c>
      <c r="B133" s="61" t="s">
        <v>26</v>
      </c>
      <c r="C133" s="39" t="s">
        <v>93</v>
      </c>
      <c r="D133" s="78">
        <v>680000</v>
      </c>
      <c r="E133" s="78">
        <v>259752</v>
      </c>
      <c r="F133" s="49">
        <f t="shared" si="1"/>
        <v>420248</v>
      </c>
      <c r="G133" s="4"/>
    </row>
    <row r="134" spans="1:7" ht="42" x14ac:dyDescent="0.3">
      <c r="A134" s="60" t="s">
        <v>593</v>
      </c>
      <c r="B134" s="61" t="s">
        <v>26</v>
      </c>
      <c r="C134" s="39" t="s">
        <v>94</v>
      </c>
      <c r="D134" s="78">
        <v>680000</v>
      </c>
      <c r="E134" s="78">
        <v>259752</v>
      </c>
      <c r="F134" s="49">
        <f t="shared" si="1"/>
        <v>420248</v>
      </c>
      <c r="G134" s="4"/>
    </row>
    <row r="135" spans="1:7" ht="31.8" x14ac:dyDescent="0.3">
      <c r="A135" s="60" t="s">
        <v>594</v>
      </c>
      <c r="B135" s="61" t="s">
        <v>26</v>
      </c>
      <c r="C135" s="39" t="s">
        <v>95</v>
      </c>
      <c r="D135" s="78">
        <v>1302492530.99</v>
      </c>
      <c r="E135" s="78">
        <v>476139186.73000002</v>
      </c>
      <c r="F135" s="49">
        <f t="shared" si="1"/>
        <v>826353344.25999999</v>
      </c>
      <c r="G135" s="4"/>
    </row>
    <row r="136" spans="1:7" ht="48" customHeight="1" x14ac:dyDescent="0.3">
      <c r="A136" s="60" t="s">
        <v>595</v>
      </c>
      <c r="B136" s="61" t="s">
        <v>26</v>
      </c>
      <c r="C136" s="39" t="s">
        <v>96</v>
      </c>
      <c r="D136" s="78">
        <v>1302008193.4000001</v>
      </c>
      <c r="E136" s="78">
        <v>476985629.25999999</v>
      </c>
      <c r="F136" s="49">
        <f t="shared" si="1"/>
        <v>825022564.1400001</v>
      </c>
      <c r="G136" s="4"/>
    </row>
    <row r="137" spans="1:7" ht="48" customHeight="1" x14ac:dyDescent="0.3">
      <c r="A137" s="60" t="s">
        <v>596</v>
      </c>
      <c r="B137" s="61" t="s">
        <v>26</v>
      </c>
      <c r="C137" s="39" t="s">
        <v>368</v>
      </c>
      <c r="D137" s="78">
        <v>356595600</v>
      </c>
      <c r="E137" s="78">
        <v>61963748.119999997</v>
      </c>
      <c r="F137" s="49">
        <f t="shared" si="1"/>
        <v>294631851.88</v>
      </c>
      <c r="G137" s="4"/>
    </row>
    <row r="138" spans="1:7" ht="27" customHeight="1" x14ac:dyDescent="0.3">
      <c r="A138" s="60" t="s">
        <v>597</v>
      </c>
      <c r="B138" s="61" t="s">
        <v>26</v>
      </c>
      <c r="C138" s="39" t="s">
        <v>414</v>
      </c>
      <c r="D138" s="78">
        <v>60998100</v>
      </c>
      <c r="E138" s="78">
        <v>4995221.12</v>
      </c>
      <c r="F138" s="49">
        <f t="shared" si="1"/>
        <v>56002878.880000003</v>
      </c>
      <c r="G138" s="4"/>
    </row>
    <row r="139" spans="1:7" ht="33.75" customHeight="1" x14ac:dyDescent="0.3">
      <c r="A139" s="60" t="s">
        <v>598</v>
      </c>
      <c r="B139" s="61" t="s">
        <v>26</v>
      </c>
      <c r="C139" s="39" t="s">
        <v>415</v>
      </c>
      <c r="D139" s="78">
        <v>60998100</v>
      </c>
      <c r="E139" s="78">
        <v>4995221.12</v>
      </c>
      <c r="F139" s="49">
        <f t="shared" si="1"/>
        <v>56002878.880000003</v>
      </c>
      <c r="G139" s="4"/>
    </row>
    <row r="140" spans="1:7" ht="15" customHeight="1" x14ac:dyDescent="0.3">
      <c r="A140" s="60" t="s">
        <v>599</v>
      </c>
      <c r="B140" s="61" t="s">
        <v>26</v>
      </c>
      <c r="C140" s="39" t="s">
        <v>429</v>
      </c>
      <c r="D140" s="78">
        <v>7311700</v>
      </c>
      <c r="E140" s="78">
        <v>0</v>
      </c>
      <c r="F140" s="49">
        <f t="shared" si="1"/>
        <v>7311700</v>
      </c>
      <c r="G140" s="4"/>
    </row>
    <row r="141" spans="1:7" ht="48" customHeight="1" x14ac:dyDescent="0.3">
      <c r="A141" s="60" t="s">
        <v>600</v>
      </c>
      <c r="B141" s="61" t="s">
        <v>26</v>
      </c>
      <c r="C141" s="39" t="s">
        <v>430</v>
      </c>
      <c r="D141" s="78">
        <v>7311700</v>
      </c>
      <c r="E141" s="78">
        <v>0</v>
      </c>
      <c r="F141" s="49">
        <f t="shared" si="1"/>
        <v>7311700</v>
      </c>
      <c r="G141" s="4"/>
    </row>
    <row r="142" spans="1:7" ht="62.4" x14ac:dyDescent="0.3">
      <c r="A142" s="60" t="s">
        <v>601</v>
      </c>
      <c r="B142" s="61" t="s">
        <v>26</v>
      </c>
      <c r="C142" s="39" t="s">
        <v>641</v>
      </c>
      <c r="D142" s="78">
        <v>17676800</v>
      </c>
      <c r="E142" s="78">
        <v>0</v>
      </c>
      <c r="F142" s="49">
        <f t="shared" si="1"/>
        <v>17676800</v>
      </c>
      <c r="G142" s="4"/>
    </row>
    <row r="143" spans="1:7" ht="24" customHeight="1" x14ac:dyDescent="0.3">
      <c r="A143" s="60" t="s">
        <v>602</v>
      </c>
      <c r="B143" s="61" t="s">
        <v>26</v>
      </c>
      <c r="C143" s="39" t="s">
        <v>642</v>
      </c>
      <c r="D143" s="78">
        <v>17676800</v>
      </c>
      <c r="E143" s="78">
        <v>0</v>
      </c>
      <c r="F143" s="49">
        <f t="shared" si="1"/>
        <v>17676800</v>
      </c>
      <c r="G143" s="4"/>
    </row>
    <row r="144" spans="1:7" ht="24" customHeight="1" x14ac:dyDescent="0.3">
      <c r="A144" s="60" t="s">
        <v>603</v>
      </c>
      <c r="B144" s="61" t="s">
        <v>26</v>
      </c>
      <c r="C144" s="39" t="s">
        <v>477</v>
      </c>
      <c r="D144" s="78">
        <v>54020300</v>
      </c>
      <c r="E144" s="78">
        <v>12816803.189999999</v>
      </c>
      <c r="F144" s="49">
        <f t="shared" ref="F144:F174" si="3">D144-E144</f>
        <v>41203496.810000002</v>
      </c>
      <c r="G144" s="4"/>
    </row>
    <row r="145" spans="1:7" ht="24" hidden="1" customHeight="1" x14ac:dyDescent="0.3">
      <c r="A145" s="60" t="s">
        <v>604</v>
      </c>
      <c r="B145" s="61" t="s">
        <v>26</v>
      </c>
      <c r="C145" s="39" t="s">
        <v>478</v>
      </c>
      <c r="D145" s="78">
        <v>54020300</v>
      </c>
      <c r="E145" s="78">
        <v>12816803.189999999</v>
      </c>
      <c r="F145" s="49">
        <f t="shared" si="3"/>
        <v>41203496.810000002</v>
      </c>
      <c r="G145" s="4"/>
    </row>
    <row r="146" spans="1:7" ht="36" customHeight="1" x14ac:dyDescent="0.3">
      <c r="A146" s="60" t="s">
        <v>605</v>
      </c>
      <c r="B146" s="61" t="s">
        <v>26</v>
      </c>
      <c r="C146" s="39" t="s">
        <v>643</v>
      </c>
      <c r="D146" s="78">
        <v>4450000</v>
      </c>
      <c r="E146" s="78">
        <v>0</v>
      </c>
      <c r="F146" s="49">
        <f t="shared" si="3"/>
        <v>4450000</v>
      </c>
      <c r="G146" s="4"/>
    </row>
    <row r="147" spans="1:7" ht="15" customHeight="1" x14ac:dyDescent="0.3">
      <c r="A147" s="60" t="s">
        <v>606</v>
      </c>
      <c r="B147" s="61" t="s">
        <v>26</v>
      </c>
      <c r="C147" s="39" t="s">
        <v>644</v>
      </c>
      <c r="D147" s="78">
        <v>4450000</v>
      </c>
      <c r="E147" s="78">
        <v>0</v>
      </c>
      <c r="F147" s="49">
        <f t="shared" si="3"/>
        <v>4450000</v>
      </c>
      <c r="G147" s="4"/>
    </row>
    <row r="148" spans="1:7" ht="31.8" x14ac:dyDescent="0.3">
      <c r="A148" s="60" t="s">
        <v>818</v>
      </c>
      <c r="B148" s="61" t="s">
        <v>26</v>
      </c>
      <c r="C148" s="39" t="s">
        <v>824</v>
      </c>
      <c r="D148" s="78">
        <v>4628300</v>
      </c>
      <c r="E148" s="78">
        <v>0</v>
      </c>
      <c r="F148" s="49">
        <f t="shared" si="3"/>
        <v>4628300</v>
      </c>
      <c r="G148" s="42"/>
    </row>
    <row r="149" spans="1:7" ht="42" x14ac:dyDescent="0.3">
      <c r="A149" s="60" t="s">
        <v>819</v>
      </c>
      <c r="B149" s="61" t="s">
        <v>26</v>
      </c>
      <c r="C149" s="39" t="s">
        <v>825</v>
      </c>
      <c r="D149" s="78">
        <v>4628300</v>
      </c>
      <c r="E149" s="78">
        <v>0</v>
      </c>
      <c r="F149" s="49">
        <f t="shared" si="3"/>
        <v>4628300</v>
      </c>
      <c r="G149" s="42"/>
    </row>
    <row r="150" spans="1:7" ht="31.8" x14ac:dyDescent="0.3">
      <c r="A150" s="60" t="s">
        <v>607</v>
      </c>
      <c r="B150" s="61" t="s">
        <v>26</v>
      </c>
      <c r="C150" s="39" t="s">
        <v>369</v>
      </c>
      <c r="D150" s="78">
        <v>207510400</v>
      </c>
      <c r="E150" s="78">
        <v>44151723.810000002</v>
      </c>
      <c r="F150" s="49">
        <f t="shared" si="3"/>
        <v>163358676.19</v>
      </c>
      <c r="G150" s="42"/>
    </row>
    <row r="151" spans="1:7" ht="31.8" x14ac:dyDescent="0.3">
      <c r="A151" s="60" t="s">
        <v>608</v>
      </c>
      <c r="B151" s="61" t="s">
        <v>26</v>
      </c>
      <c r="C151" s="39" t="s">
        <v>370</v>
      </c>
      <c r="D151" s="78">
        <v>207510400</v>
      </c>
      <c r="E151" s="78">
        <v>44151723.810000002</v>
      </c>
      <c r="F151" s="49">
        <f t="shared" si="3"/>
        <v>163358676.19</v>
      </c>
      <c r="G151" s="42"/>
    </row>
    <row r="152" spans="1:7" ht="42" x14ac:dyDescent="0.3">
      <c r="A152" s="60" t="s">
        <v>609</v>
      </c>
      <c r="B152" s="61" t="s">
        <v>26</v>
      </c>
      <c r="C152" s="39" t="s">
        <v>371</v>
      </c>
      <c r="D152" s="78">
        <v>896842500</v>
      </c>
      <c r="E152" s="78">
        <v>398846592.77999997</v>
      </c>
      <c r="F152" s="49">
        <f t="shared" si="3"/>
        <v>497995907.22000003</v>
      </c>
      <c r="G152" s="42"/>
    </row>
    <row r="153" spans="1:7" ht="52.2" x14ac:dyDescent="0.3">
      <c r="A153" s="60" t="s">
        <v>610</v>
      </c>
      <c r="B153" s="61" t="s">
        <v>26</v>
      </c>
      <c r="C153" s="39" t="s">
        <v>372</v>
      </c>
      <c r="D153" s="78">
        <v>11638800</v>
      </c>
      <c r="E153" s="78">
        <v>3657830</v>
      </c>
      <c r="F153" s="49">
        <f t="shared" si="3"/>
        <v>7980970</v>
      </c>
      <c r="G153" s="42"/>
    </row>
    <row r="154" spans="1:7" ht="52.2" x14ac:dyDescent="0.3">
      <c r="A154" s="60" t="s">
        <v>611</v>
      </c>
      <c r="B154" s="61" t="s">
        <v>26</v>
      </c>
      <c r="C154" s="39" t="s">
        <v>373</v>
      </c>
      <c r="D154" s="78">
        <v>11638800</v>
      </c>
      <c r="E154" s="78">
        <v>3657830</v>
      </c>
      <c r="F154" s="49">
        <f t="shared" si="3"/>
        <v>7980970</v>
      </c>
      <c r="G154" s="42"/>
    </row>
    <row r="155" spans="1:7" ht="52.2" x14ac:dyDescent="0.3">
      <c r="A155" s="60" t="s">
        <v>612</v>
      </c>
      <c r="B155" s="61" t="s">
        <v>26</v>
      </c>
      <c r="C155" s="39" t="s">
        <v>374</v>
      </c>
      <c r="D155" s="78">
        <v>26415200</v>
      </c>
      <c r="E155" s="78">
        <v>6901734.7800000003</v>
      </c>
      <c r="F155" s="49">
        <f t="shared" si="3"/>
        <v>19513465.219999999</v>
      </c>
      <c r="G155" s="42"/>
    </row>
    <row r="156" spans="1:7" ht="52.2" x14ac:dyDescent="0.3">
      <c r="A156" s="60" t="s">
        <v>613</v>
      </c>
      <c r="B156" s="61" t="s">
        <v>26</v>
      </c>
      <c r="C156" s="39" t="s">
        <v>375</v>
      </c>
      <c r="D156" s="78">
        <v>26415200</v>
      </c>
      <c r="E156" s="78">
        <v>6901734.7800000003</v>
      </c>
      <c r="F156" s="49">
        <f t="shared" si="3"/>
        <v>19513465.219999999</v>
      </c>
      <c r="G156" s="42"/>
    </row>
    <row r="157" spans="1:7" ht="62.4" x14ac:dyDescent="0.3">
      <c r="A157" s="60" t="s">
        <v>614</v>
      </c>
      <c r="B157" s="61" t="s">
        <v>26</v>
      </c>
      <c r="C157" s="39" t="s">
        <v>376</v>
      </c>
      <c r="D157" s="78">
        <v>25000</v>
      </c>
      <c r="E157" s="78">
        <v>25000</v>
      </c>
      <c r="F157" s="49">
        <f t="shared" si="3"/>
        <v>0</v>
      </c>
      <c r="G157" s="42"/>
    </row>
    <row r="158" spans="1:7" ht="62.4" x14ac:dyDescent="0.3">
      <c r="A158" s="60" t="s">
        <v>615</v>
      </c>
      <c r="B158" s="61" t="s">
        <v>26</v>
      </c>
      <c r="C158" s="39" t="s">
        <v>377</v>
      </c>
      <c r="D158" s="78">
        <v>25000</v>
      </c>
      <c r="E158" s="78">
        <v>25000</v>
      </c>
      <c r="F158" s="49">
        <f t="shared" si="3"/>
        <v>0</v>
      </c>
      <c r="G158" s="42"/>
    </row>
    <row r="159" spans="1:7" ht="42" x14ac:dyDescent="0.3">
      <c r="A159" s="60" t="s">
        <v>616</v>
      </c>
      <c r="B159" s="61" t="s">
        <v>26</v>
      </c>
      <c r="C159" s="39" t="s">
        <v>645</v>
      </c>
      <c r="D159" s="78">
        <v>982600</v>
      </c>
      <c r="E159" s="78">
        <v>0</v>
      </c>
      <c r="F159" s="49">
        <f t="shared" si="3"/>
        <v>982600</v>
      </c>
      <c r="G159" s="42"/>
    </row>
    <row r="160" spans="1:7" ht="42" x14ac:dyDescent="0.3">
      <c r="A160" s="60" t="s">
        <v>617</v>
      </c>
      <c r="B160" s="61" t="s">
        <v>26</v>
      </c>
      <c r="C160" s="39" t="s">
        <v>646</v>
      </c>
      <c r="D160" s="78">
        <v>982600</v>
      </c>
      <c r="E160" s="78">
        <v>0</v>
      </c>
      <c r="F160" s="49">
        <f t="shared" si="3"/>
        <v>982600</v>
      </c>
      <c r="G160" s="42"/>
    </row>
    <row r="161" spans="1:7" ht="31.8" x14ac:dyDescent="0.3">
      <c r="A161" s="60" t="s">
        <v>618</v>
      </c>
      <c r="B161" s="61" t="s">
        <v>26</v>
      </c>
      <c r="C161" s="39" t="s">
        <v>378</v>
      </c>
      <c r="D161" s="78">
        <v>857780900</v>
      </c>
      <c r="E161" s="78">
        <v>388262028</v>
      </c>
      <c r="F161" s="49">
        <f t="shared" si="3"/>
        <v>469518872</v>
      </c>
      <c r="G161" s="42"/>
    </row>
    <row r="162" spans="1:7" ht="31.8" x14ac:dyDescent="0.3">
      <c r="A162" s="60" t="s">
        <v>619</v>
      </c>
      <c r="B162" s="61" t="s">
        <v>26</v>
      </c>
      <c r="C162" s="39" t="s">
        <v>379</v>
      </c>
      <c r="D162" s="78">
        <v>857780900</v>
      </c>
      <c r="E162" s="78">
        <v>388262028</v>
      </c>
      <c r="F162" s="49">
        <f t="shared" si="3"/>
        <v>469518872</v>
      </c>
      <c r="G162" s="42"/>
    </row>
    <row r="163" spans="1:7" ht="31.8" x14ac:dyDescent="0.3">
      <c r="A163" s="60" t="s">
        <v>620</v>
      </c>
      <c r="B163" s="61" t="s">
        <v>26</v>
      </c>
      <c r="C163" s="39" t="s">
        <v>380</v>
      </c>
      <c r="D163" s="78">
        <v>48570093.399999999</v>
      </c>
      <c r="E163" s="78">
        <v>16175288.359999999</v>
      </c>
      <c r="F163" s="49">
        <f t="shared" si="3"/>
        <v>32394805.039999999</v>
      </c>
      <c r="G163" s="42"/>
    </row>
    <row r="164" spans="1:7" ht="62.4" x14ac:dyDescent="0.3">
      <c r="A164" s="60" t="s">
        <v>621</v>
      </c>
      <c r="B164" s="61" t="s">
        <v>26</v>
      </c>
      <c r="C164" s="39" t="s">
        <v>381</v>
      </c>
      <c r="D164" s="78">
        <v>3338593.4</v>
      </c>
      <c r="E164" s="78">
        <v>910770.04</v>
      </c>
      <c r="F164" s="49">
        <f t="shared" si="3"/>
        <v>2427823.36</v>
      </c>
      <c r="G164" s="42"/>
    </row>
    <row r="165" spans="1:7" ht="72.599999999999994" x14ac:dyDescent="0.3">
      <c r="A165" s="60" t="s">
        <v>622</v>
      </c>
      <c r="B165" s="61" t="s">
        <v>26</v>
      </c>
      <c r="C165" s="39" t="s">
        <v>382</v>
      </c>
      <c r="D165" s="78">
        <v>3338593.4</v>
      </c>
      <c r="E165" s="78">
        <v>910770.04</v>
      </c>
      <c r="F165" s="49">
        <f t="shared" si="3"/>
        <v>2427823.36</v>
      </c>
      <c r="G165" s="42"/>
    </row>
    <row r="166" spans="1:7" ht="62.4" x14ac:dyDescent="0.3">
      <c r="A166" s="60" t="s">
        <v>623</v>
      </c>
      <c r="B166" s="61" t="s">
        <v>26</v>
      </c>
      <c r="C166" s="39" t="s">
        <v>479</v>
      </c>
      <c r="D166" s="78">
        <v>45231500</v>
      </c>
      <c r="E166" s="78">
        <v>15264518.32</v>
      </c>
      <c r="F166" s="49">
        <f t="shared" si="3"/>
        <v>29966981.68</v>
      </c>
      <c r="G166" s="42"/>
    </row>
    <row r="167" spans="1:7" ht="72.599999999999994" x14ac:dyDescent="0.3">
      <c r="A167" s="60" t="s">
        <v>624</v>
      </c>
      <c r="B167" s="61" t="s">
        <v>26</v>
      </c>
      <c r="C167" s="39" t="s">
        <v>480</v>
      </c>
      <c r="D167" s="78">
        <v>45231500</v>
      </c>
      <c r="E167" s="78">
        <v>15264518.32</v>
      </c>
      <c r="F167" s="49">
        <f t="shared" si="3"/>
        <v>29966981.68</v>
      </c>
      <c r="G167" s="42"/>
    </row>
    <row r="168" spans="1:7" ht="42" x14ac:dyDescent="0.3">
      <c r="A168" s="60" t="s">
        <v>625</v>
      </c>
      <c r="B168" s="61" t="s">
        <v>26</v>
      </c>
      <c r="C168" s="39" t="s">
        <v>647</v>
      </c>
      <c r="D168" s="78">
        <v>190000</v>
      </c>
      <c r="E168" s="78">
        <v>-2</v>
      </c>
      <c r="F168" s="49">
        <f t="shared" si="3"/>
        <v>190002</v>
      </c>
      <c r="G168" s="42"/>
    </row>
    <row r="169" spans="1:7" ht="42" x14ac:dyDescent="0.3">
      <c r="A169" s="60" t="s">
        <v>626</v>
      </c>
      <c r="B169" s="61" t="s">
        <v>26</v>
      </c>
      <c r="C169" s="39" t="s">
        <v>648</v>
      </c>
      <c r="D169" s="78">
        <v>190000</v>
      </c>
      <c r="E169" s="78">
        <v>-2</v>
      </c>
      <c r="F169" s="49">
        <f t="shared" si="3"/>
        <v>190002</v>
      </c>
      <c r="G169" s="42"/>
    </row>
    <row r="170" spans="1:7" ht="52.2" x14ac:dyDescent="0.3">
      <c r="A170" s="60" t="s">
        <v>627</v>
      </c>
      <c r="B170" s="61" t="s">
        <v>26</v>
      </c>
      <c r="C170" s="39" t="s">
        <v>649</v>
      </c>
      <c r="D170" s="78">
        <v>140000</v>
      </c>
      <c r="E170" s="78">
        <v>0</v>
      </c>
      <c r="F170" s="49">
        <f t="shared" si="3"/>
        <v>140000</v>
      </c>
      <c r="G170" s="42"/>
    </row>
    <row r="171" spans="1:7" ht="52.2" x14ac:dyDescent="0.3">
      <c r="A171" s="60" t="s">
        <v>628</v>
      </c>
      <c r="B171" s="61" t="s">
        <v>26</v>
      </c>
      <c r="C171" s="39" t="s">
        <v>650</v>
      </c>
      <c r="D171" s="78">
        <v>50000</v>
      </c>
      <c r="E171" s="78">
        <v>-2</v>
      </c>
      <c r="F171" s="49">
        <f t="shared" si="3"/>
        <v>50002</v>
      </c>
      <c r="G171" s="42"/>
    </row>
    <row r="172" spans="1:7" ht="31.8" x14ac:dyDescent="0.3">
      <c r="A172" s="60" t="s">
        <v>629</v>
      </c>
      <c r="B172" s="61" t="s">
        <v>26</v>
      </c>
      <c r="C172" s="39" t="s">
        <v>97</v>
      </c>
      <c r="D172" s="78">
        <v>1350810</v>
      </c>
      <c r="E172" s="78">
        <v>314411</v>
      </c>
      <c r="F172" s="49">
        <f t="shared" si="3"/>
        <v>1036399</v>
      </c>
      <c r="G172" s="42"/>
    </row>
    <row r="173" spans="1:7" ht="42" x14ac:dyDescent="0.3">
      <c r="A173" s="60" t="s">
        <v>630</v>
      </c>
      <c r="B173" s="61" t="s">
        <v>26</v>
      </c>
      <c r="C173" s="39" t="s">
        <v>383</v>
      </c>
      <c r="D173" s="78">
        <v>1350810</v>
      </c>
      <c r="E173" s="78">
        <v>314411</v>
      </c>
      <c r="F173" s="49">
        <f t="shared" si="3"/>
        <v>1036399</v>
      </c>
      <c r="G173" s="42"/>
    </row>
    <row r="174" spans="1:7" ht="52.2" x14ac:dyDescent="0.3">
      <c r="A174" s="60" t="s">
        <v>631</v>
      </c>
      <c r="B174" s="61" t="s">
        <v>26</v>
      </c>
      <c r="C174" s="39" t="s">
        <v>384</v>
      </c>
      <c r="D174" s="78">
        <v>1350810</v>
      </c>
      <c r="E174" s="78">
        <v>314411</v>
      </c>
      <c r="F174" s="49">
        <f t="shared" si="3"/>
        <v>1036399</v>
      </c>
      <c r="G174" s="42"/>
    </row>
    <row r="175" spans="1:7" ht="72.599999999999994" x14ac:dyDescent="0.3">
      <c r="A175" s="60" t="s">
        <v>632</v>
      </c>
      <c r="B175" s="61" t="s">
        <v>26</v>
      </c>
      <c r="C175" s="39" t="s">
        <v>98</v>
      </c>
      <c r="D175" s="78">
        <v>3240.11</v>
      </c>
      <c r="E175" s="78" t="s">
        <v>28</v>
      </c>
      <c r="F175" s="106" t="s">
        <v>28</v>
      </c>
      <c r="G175" s="42"/>
    </row>
    <row r="176" spans="1:7" ht="82.8" x14ac:dyDescent="0.3">
      <c r="A176" s="60" t="s">
        <v>633</v>
      </c>
      <c r="B176" s="61" t="s">
        <v>26</v>
      </c>
      <c r="C176" s="39" t="s">
        <v>385</v>
      </c>
      <c r="D176" s="78">
        <v>3240.11</v>
      </c>
      <c r="E176" s="78" t="s">
        <v>28</v>
      </c>
      <c r="F176" s="106" t="s">
        <v>28</v>
      </c>
      <c r="G176" s="42"/>
    </row>
    <row r="177" spans="1:7" ht="82.8" x14ac:dyDescent="0.3">
      <c r="A177" s="60" t="s">
        <v>634</v>
      </c>
      <c r="B177" s="61" t="s">
        <v>26</v>
      </c>
      <c r="C177" s="39" t="s">
        <v>386</v>
      </c>
      <c r="D177" s="78">
        <v>3240.11</v>
      </c>
      <c r="E177" s="78" t="s">
        <v>28</v>
      </c>
      <c r="F177" s="106" t="s">
        <v>28</v>
      </c>
      <c r="G177" s="42"/>
    </row>
    <row r="178" spans="1:7" ht="42" x14ac:dyDescent="0.3">
      <c r="A178" s="60" t="s">
        <v>635</v>
      </c>
      <c r="B178" s="61" t="s">
        <v>26</v>
      </c>
      <c r="C178" s="39" t="s">
        <v>387</v>
      </c>
      <c r="D178" s="78">
        <v>3240.11</v>
      </c>
      <c r="E178" s="78" t="s">
        <v>28</v>
      </c>
      <c r="F178" s="106" t="s">
        <v>28</v>
      </c>
    </row>
    <row r="179" spans="1:7" ht="42" x14ac:dyDescent="0.3">
      <c r="A179" s="60" t="s">
        <v>636</v>
      </c>
      <c r="B179" s="61" t="s">
        <v>26</v>
      </c>
      <c r="C179" s="39" t="s">
        <v>388</v>
      </c>
      <c r="D179" s="78">
        <v>3240.11</v>
      </c>
      <c r="E179" s="78" t="s">
        <v>28</v>
      </c>
      <c r="F179" s="106" t="s">
        <v>28</v>
      </c>
    </row>
    <row r="180" spans="1:7" ht="52.2" x14ac:dyDescent="0.3">
      <c r="A180" s="60" t="s">
        <v>637</v>
      </c>
      <c r="B180" s="61" t="s">
        <v>26</v>
      </c>
      <c r="C180" s="39" t="s">
        <v>99</v>
      </c>
      <c r="D180" s="78">
        <v>-1059712.52</v>
      </c>
      <c r="E180" s="78">
        <v>-1160851.53</v>
      </c>
      <c r="F180" s="106" t="s">
        <v>28</v>
      </c>
    </row>
    <row r="181" spans="1:7" ht="62.4" x14ac:dyDescent="0.3">
      <c r="A181" s="60" t="s">
        <v>638</v>
      </c>
      <c r="B181" s="61" t="s">
        <v>26</v>
      </c>
      <c r="C181" s="39" t="s">
        <v>389</v>
      </c>
      <c r="D181" s="78">
        <v>-1059712.52</v>
      </c>
      <c r="E181" s="78">
        <v>-1160851.53</v>
      </c>
      <c r="F181" s="106" t="s">
        <v>28</v>
      </c>
    </row>
    <row r="182" spans="1:7" ht="62.4" x14ac:dyDescent="0.3">
      <c r="A182" s="60" t="s">
        <v>639</v>
      </c>
      <c r="B182" s="61" t="s">
        <v>26</v>
      </c>
      <c r="C182" s="39" t="s">
        <v>434</v>
      </c>
      <c r="D182" s="78">
        <v>-11827.3</v>
      </c>
      <c r="E182" s="78">
        <v>-11827.3</v>
      </c>
      <c r="F182" s="106" t="s">
        <v>28</v>
      </c>
    </row>
    <row r="183" spans="1:7" ht="62.4" x14ac:dyDescent="0.3">
      <c r="A183" s="60" t="s">
        <v>640</v>
      </c>
      <c r="B183" s="61" t="s">
        <v>26</v>
      </c>
      <c r="C183" s="39" t="s">
        <v>390</v>
      </c>
      <c r="D183" s="78">
        <v>-1047885.22</v>
      </c>
      <c r="E183" s="78">
        <v>-1149024.23</v>
      </c>
      <c r="F183" s="106" t="s">
        <v>28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1"/>
  <sheetViews>
    <sheetView tabSelected="1" topLeftCell="B481" zoomScaleNormal="100" zoomScaleSheetLayoutView="100" workbookViewId="0">
      <selection activeCell="C10" sqref="C10"/>
    </sheetView>
  </sheetViews>
  <sheetFormatPr defaultRowHeight="14.4" x14ac:dyDescent="0.3"/>
  <cols>
    <col min="1" max="1" width="53.88671875" style="66" customWidth="1"/>
    <col min="2" max="2" width="4.88671875" style="66" customWidth="1"/>
    <col min="3" max="3" width="30.5546875" style="66" customWidth="1"/>
    <col min="4" max="6" width="15.44140625" style="66" customWidth="1"/>
    <col min="7" max="16384" width="8.88671875" style="66"/>
  </cols>
  <sheetData>
    <row r="1" spans="1:7" ht="7.5" customHeight="1" x14ac:dyDescent="0.3">
      <c r="A1" s="74"/>
      <c r="B1" s="73"/>
      <c r="C1" s="72"/>
      <c r="D1" s="72"/>
      <c r="E1" s="46"/>
      <c r="F1" s="46"/>
    </row>
    <row r="2" spans="1:7" ht="14.1" customHeight="1" x14ac:dyDescent="0.3">
      <c r="A2" s="45" t="s">
        <v>100</v>
      </c>
      <c r="B2" s="45"/>
      <c r="C2" s="45"/>
      <c r="D2" s="55"/>
      <c r="E2" s="54"/>
      <c r="F2" s="121" t="s">
        <v>352</v>
      </c>
      <c r="G2" s="121"/>
    </row>
    <row r="3" spans="1:7" ht="12.9" customHeight="1" x14ac:dyDescent="0.3">
      <c r="A3" s="47"/>
      <c r="B3" s="47"/>
      <c r="C3" s="47"/>
      <c r="D3" s="53"/>
      <c r="E3" s="52"/>
      <c r="F3" s="51"/>
      <c r="G3" s="46"/>
    </row>
    <row r="4" spans="1:7" ht="11.4" customHeight="1" x14ac:dyDescent="0.3">
      <c r="A4" s="120" t="s">
        <v>14</v>
      </c>
      <c r="B4" s="120" t="s">
        <v>15</v>
      </c>
      <c r="C4" s="120" t="s">
        <v>101</v>
      </c>
      <c r="D4" s="122" t="s">
        <v>17</v>
      </c>
      <c r="E4" s="122" t="s">
        <v>18</v>
      </c>
      <c r="F4" s="122" t="s">
        <v>350</v>
      </c>
      <c r="G4" s="48"/>
    </row>
    <row r="5" spans="1:7" ht="140.55000000000001" customHeight="1" x14ac:dyDescent="0.3">
      <c r="A5" s="120"/>
      <c r="B5" s="120"/>
      <c r="C5" s="120"/>
      <c r="D5" s="123"/>
      <c r="E5" s="123"/>
      <c r="F5" s="124"/>
      <c r="G5" s="48"/>
    </row>
    <row r="6" spans="1:7" ht="11.4" customHeight="1" x14ac:dyDescent="0.3">
      <c r="A6" s="105" t="s">
        <v>19</v>
      </c>
      <c r="B6" s="105" t="s">
        <v>20</v>
      </c>
      <c r="C6" s="105" t="s">
        <v>21</v>
      </c>
      <c r="D6" s="76" t="s">
        <v>791</v>
      </c>
      <c r="E6" s="76" t="s">
        <v>790</v>
      </c>
      <c r="F6" s="92"/>
    </row>
    <row r="7" spans="1:7" ht="30" customHeight="1" x14ac:dyDescent="0.3">
      <c r="A7" s="71" t="s">
        <v>102</v>
      </c>
      <c r="B7" s="62" t="s">
        <v>103</v>
      </c>
      <c r="C7" s="91" t="s">
        <v>27</v>
      </c>
      <c r="D7" s="90">
        <v>2003759335.8299999</v>
      </c>
      <c r="E7" s="90">
        <v>647798485.96000004</v>
      </c>
      <c r="F7" s="69">
        <f>D7-E7</f>
        <v>1355960849.8699999</v>
      </c>
    </row>
    <row r="8" spans="1:7" ht="14.25" customHeight="1" x14ac:dyDescent="0.3">
      <c r="A8" s="63" t="s">
        <v>29</v>
      </c>
      <c r="B8" s="89"/>
      <c r="C8" s="64"/>
      <c r="D8" s="64"/>
      <c r="E8" s="64"/>
      <c r="F8" s="69"/>
    </row>
    <row r="9" spans="1:7" ht="31.8" x14ac:dyDescent="0.3">
      <c r="A9" s="60" t="s">
        <v>789</v>
      </c>
      <c r="B9" s="61" t="s">
        <v>103</v>
      </c>
      <c r="C9" s="64" t="s">
        <v>104</v>
      </c>
      <c r="D9" s="88">
        <v>157809463.31</v>
      </c>
      <c r="E9" s="88">
        <v>49013875.670000002</v>
      </c>
      <c r="F9" s="69">
        <f>D9-E9</f>
        <v>108795587.64</v>
      </c>
    </row>
    <row r="10" spans="1:7" ht="42" x14ac:dyDescent="0.3">
      <c r="A10" s="60" t="s">
        <v>788</v>
      </c>
      <c r="B10" s="61" t="s">
        <v>103</v>
      </c>
      <c r="C10" s="64" t="s">
        <v>105</v>
      </c>
      <c r="D10" s="88">
        <v>3159300</v>
      </c>
      <c r="E10" s="88">
        <v>1046356.86</v>
      </c>
      <c r="F10" s="69">
        <f>D10-E10</f>
        <v>2112943.14</v>
      </c>
    </row>
    <row r="11" spans="1:7" ht="62.4" x14ac:dyDescent="0.3">
      <c r="A11" s="60" t="s">
        <v>691</v>
      </c>
      <c r="B11" s="61" t="s">
        <v>103</v>
      </c>
      <c r="C11" s="64" t="s">
        <v>106</v>
      </c>
      <c r="D11" s="88">
        <v>3159300</v>
      </c>
      <c r="E11" s="88">
        <v>1046356.86</v>
      </c>
      <c r="F11" s="69">
        <f>D11-E11</f>
        <v>2112943.14</v>
      </c>
    </row>
    <row r="12" spans="1:7" ht="42" x14ac:dyDescent="0.3">
      <c r="A12" s="60" t="s">
        <v>690</v>
      </c>
      <c r="B12" s="61" t="s">
        <v>103</v>
      </c>
      <c r="C12" s="64" t="s">
        <v>107</v>
      </c>
      <c r="D12" s="88">
        <v>3159300</v>
      </c>
      <c r="E12" s="88">
        <v>1046356.86</v>
      </c>
      <c r="F12" s="69">
        <f>D12-E12</f>
        <v>2112943.14</v>
      </c>
    </row>
    <row r="13" spans="1:7" ht="31.8" x14ac:dyDescent="0.3">
      <c r="A13" s="60" t="s">
        <v>689</v>
      </c>
      <c r="B13" s="61" t="s">
        <v>103</v>
      </c>
      <c r="C13" s="64" t="s">
        <v>108</v>
      </c>
      <c r="D13" s="88">
        <v>2561700</v>
      </c>
      <c r="E13" s="88">
        <v>846531.24</v>
      </c>
      <c r="F13" s="69">
        <f>D13-E13</f>
        <v>1715168.76</v>
      </c>
    </row>
    <row r="14" spans="1:7" ht="52.2" x14ac:dyDescent="0.3">
      <c r="A14" s="60" t="s">
        <v>688</v>
      </c>
      <c r="B14" s="61" t="s">
        <v>103</v>
      </c>
      <c r="C14" s="64" t="s">
        <v>109</v>
      </c>
      <c r="D14" s="88">
        <v>597600</v>
      </c>
      <c r="E14" s="88">
        <v>199825.62</v>
      </c>
      <c r="F14" s="69">
        <f>D14-E14</f>
        <v>397774.38</v>
      </c>
    </row>
    <row r="15" spans="1:7" ht="42" x14ac:dyDescent="0.3">
      <c r="A15" s="60" t="s">
        <v>687</v>
      </c>
      <c r="B15" s="61" t="s">
        <v>103</v>
      </c>
      <c r="C15" s="64" t="s">
        <v>1006</v>
      </c>
      <c r="D15" s="88" t="s">
        <v>28</v>
      </c>
      <c r="E15" s="88" t="s">
        <v>28</v>
      </c>
      <c r="F15" s="88" t="s">
        <v>28</v>
      </c>
    </row>
    <row r="16" spans="1:7" ht="42" x14ac:dyDescent="0.3">
      <c r="A16" s="60" t="s">
        <v>686</v>
      </c>
      <c r="B16" s="61" t="s">
        <v>103</v>
      </c>
      <c r="C16" s="64" t="s">
        <v>1005</v>
      </c>
      <c r="D16" s="88" t="s">
        <v>28</v>
      </c>
      <c r="E16" s="88" t="s">
        <v>28</v>
      </c>
      <c r="F16" s="88" t="s">
        <v>28</v>
      </c>
    </row>
    <row r="17" spans="1:6" ht="31.8" x14ac:dyDescent="0.3">
      <c r="A17" s="60" t="s">
        <v>685</v>
      </c>
      <c r="B17" s="61" t="s">
        <v>103</v>
      </c>
      <c r="C17" s="64" t="s">
        <v>1004</v>
      </c>
      <c r="D17" s="88" t="s">
        <v>28</v>
      </c>
      <c r="E17" s="88" t="s">
        <v>28</v>
      </c>
      <c r="F17" s="88" t="s">
        <v>28</v>
      </c>
    </row>
    <row r="18" spans="1:6" ht="52.2" x14ac:dyDescent="0.3">
      <c r="A18" s="60" t="s">
        <v>787</v>
      </c>
      <c r="B18" s="61" t="s">
        <v>103</v>
      </c>
      <c r="C18" s="64" t="s">
        <v>786</v>
      </c>
      <c r="D18" s="88">
        <v>111700</v>
      </c>
      <c r="E18" s="88" t="s">
        <v>28</v>
      </c>
      <c r="F18" s="88">
        <v>111700</v>
      </c>
    </row>
    <row r="19" spans="1:6" ht="42" x14ac:dyDescent="0.3">
      <c r="A19" s="60" t="s">
        <v>687</v>
      </c>
      <c r="B19" s="61" t="s">
        <v>103</v>
      </c>
      <c r="C19" s="64" t="s">
        <v>785</v>
      </c>
      <c r="D19" s="88">
        <v>111700</v>
      </c>
      <c r="E19" s="88" t="s">
        <v>28</v>
      </c>
      <c r="F19" s="88">
        <v>111700</v>
      </c>
    </row>
    <row r="20" spans="1:6" ht="42" x14ac:dyDescent="0.3">
      <c r="A20" s="60" t="s">
        <v>686</v>
      </c>
      <c r="B20" s="61" t="s">
        <v>103</v>
      </c>
      <c r="C20" s="64" t="s">
        <v>784</v>
      </c>
      <c r="D20" s="88">
        <v>111700</v>
      </c>
      <c r="E20" s="88" t="s">
        <v>28</v>
      </c>
      <c r="F20" s="88">
        <v>111700</v>
      </c>
    </row>
    <row r="21" spans="1:6" ht="31.8" x14ac:dyDescent="0.3">
      <c r="A21" s="60" t="s">
        <v>685</v>
      </c>
      <c r="B21" s="61" t="s">
        <v>103</v>
      </c>
      <c r="C21" s="64" t="s">
        <v>783</v>
      </c>
      <c r="D21" s="88">
        <v>111700</v>
      </c>
      <c r="E21" s="88" t="s">
        <v>28</v>
      </c>
      <c r="F21" s="88">
        <v>111700</v>
      </c>
    </row>
    <row r="22" spans="1:6" ht="52.2" x14ac:dyDescent="0.3">
      <c r="A22" s="60" t="s">
        <v>782</v>
      </c>
      <c r="B22" s="61" t="s">
        <v>103</v>
      </c>
      <c r="C22" s="64" t="s">
        <v>110</v>
      </c>
      <c r="D22" s="88">
        <v>71469250</v>
      </c>
      <c r="E22" s="88">
        <v>22169062.079999998</v>
      </c>
      <c r="F22" s="69">
        <f>D22-E22</f>
        <v>49300187.920000002</v>
      </c>
    </row>
    <row r="23" spans="1:6" ht="62.4" x14ac:dyDescent="0.3">
      <c r="A23" s="60" t="s">
        <v>691</v>
      </c>
      <c r="B23" s="61" t="s">
        <v>103</v>
      </c>
      <c r="C23" s="64" t="s">
        <v>111</v>
      </c>
      <c r="D23" s="88">
        <v>62831361.460000001</v>
      </c>
      <c r="E23" s="88">
        <v>20417223.059999999</v>
      </c>
      <c r="F23" s="69">
        <f>D23-E23</f>
        <v>42414138.400000006</v>
      </c>
    </row>
    <row r="24" spans="1:6" ht="42" x14ac:dyDescent="0.3">
      <c r="A24" s="60" t="s">
        <v>690</v>
      </c>
      <c r="B24" s="61" t="s">
        <v>103</v>
      </c>
      <c r="C24" s="64" t="s">
        <v>112</v>
      </c>
      <c r="D24" s="88">
        <v>62831361.460000001</v>
      </c>
      <c r="E24" s="88">
        <v>20417223.059999999</v>
      </c>
      <c r="F24" s="69">
        <f>D24-E24</f>
        <v>42414138.400000006</v>
      </c>
    </row>
    <row r="25" spans="1:6" ht="31.8" x14ac:dyDescent="0.3">
      <c r="A25" s="60" t="s">
        <v>689</v>
      </c>
      <c r="B25" s="61" t="s">
        <v>103</v>
      </c>
      <c r="C25" s="64" t="s">
        <v>113</v>
      </c>
      <c r="D25" s="88">
        <v>48409167.259999998</v>
      </c>
      <c r="E25" s="88">
        <v>16644628.630000001</v>
      </c>
      <c r="F25" s="69">
        <f>D25-E25</f>
        <v>31764538.629999995</v>
      </c>
    </row>
    <row r="26" spans="1:6" ht="42" x14ac:dyDescent="0.3">
      <c r="A26" s="60" t="s">
        <v>729</v>
      </c>
      <c r="B26" s="61" t="s">
        <v>103</v>
      </c>
      <c r="C26" s="64" t="s">
        <v>813</v>
      </c>
      <c r="D26" s="88">
        <v>69057</v>
      </c>
      <c r="E26" s="88">
        <v>68422</v>
      </c>
      <c r="F26" s="69">
        <f>D26-E26</f>
        <v>635</v>
      </c>
    </row>
    <row r="27" spans="1:6" ht="52.2" x14ac:dyDescent="0.3">
      <c r="A27" s="60" t="s">
        <v>688</v>
      </c>
      <c r="B27" s="61" t="s">
        <v>103</v>
      </c>
      <c r="C27" s="64" t="s">
        <v>114</v>
      </c>
      <c r="D27" s="88">
        <v>14353137.199999999</v>
      </c>
      <c r="E27" s="88">
        <v>3704172.43</v>
      </c>
      <c r="F27" s="69">
        <f>D27-E27</f>
        <v>10648964.77</v>
      </c>
    </row>
    <row r="28" spans="1:6" ht="42" x14ac:dyDescent="0.3">
      <c r="A28" s="60" t="s">
        <v>687</v>
      </c>
      <c r="B28" s="61" t="s">
        <v>103</v>
      </c>
      <c r="C28" s="64" t="s">
        <v>115</v>
      </c>
      <c r="D28" s="88">
        <v>8288588.54</v>
      </c>
      <c r="E28" s="88">
        <v>1412978.67</v>
      </c>
      <c r="F28" s="69">
        <f>D28-E28</f>
        <v>6875609.8700000001</v>
      </c>
    </row>
    <row r="29" spans="1:6" ht="42" x14ac:dyDescent="0.3">
      <c r="A29" s="60" t="s">
        <v>686</v>
      </c>
      <c r="B29" s="61" t="s">
        <v>103</v>
      </c>
      <c r="C29" s="64" t="s">
        <v>116</v>
      </c>
      <c r="D29" s="88">
        <v>8288588.54</v>
      </c>
      <c r="E29" s="88">
        <v>1412978.67</v>
      </c>
      <c r="F29" s="69">
        <f>D29-E29</f>
        <v>6875609.8700000001</v>
      </c>
    </row>
    <row r="30" spans="1:6" ht="42" x14ac:dyDescent="0.3">
      <c r="A30" s="60" t="s">
        <v>881</v>
      </c>
      <c r="B30" s="61" t="s">
        <v>103</v>
      </c>
      <c r="C30" s="64" t="s">
        <v>1003</v>
      </c>
      <c r="D30" s="88" t="s">
        <v>28</v>
      </c>
      <c r="E30" s="88" t="s">
        <v>28</v>
      </c>
      <c r="F30" s="88" t="s">
        <v>28</v>
      </c>
    </row>
    <row r="31" spans="1:6" ht="31.8" x14ac:dyDescent="0.3">
      <c r="A31" s="60" t="s">
        <v>685</v>
      </c>
      <c r="B31" s="61" t="s">
        <v>103</v>
      </c>
      <c r="C31" s="64" t="s">
        <v>117</v>
      </c>
      <c r="D31" s="88">
        <v>7488588.54</v>
      </c>
      <c r="E31" s="88">
        <v>1029427.68</v>
      </c>
      <c r="F31" s="69">
        <f>D31-E31</f>
        <v>6459160.8600000003</v>
      </c>
    </row>
    <row r="32" spans="1:6" ht="31.8" x14ac:dyDescent="0.3">
      <c r="A32" s="60" t="s">
        <v>721</v>
      </c>
      <c r="B32" s="61" t="s">
        <v>103</v>
      </c>
      <c r="C32" s="64" t="s">
        <v>781</v>
      </c>
      <c r="D32" s="88">
        <v>800000</v>
      </c>
      <c r="E32" s="88">
        <v>383550.99</v>
      </c>
      <c r="F32" s="69">
        <f>D32-E32</f>
        <v>416449.01</v>
      </c>
    </row>
    <row r="33" spans="1:6" ht="31.8" x14ac:dyDescent="0.3">
      <c r="A33" s="60" t="s">
        <v>672</v>
      </c>
      <c r="B33" s="61" t="s">
        <v>103</v>
      </c>
      <c r="C33" s="64" t="s">
        <v>1002</v>
      </c>
      <c r="D33" s="88" t="s">
        <v>28</v>
      </c>
      <c r="E33" s="88" t="s">
        <v>28</v>
      </c>
      <c r="F33" s="88" t="s">
        <v>28</v>
      </c>
    </row>
    <row r="34" spans="1:6" ht="31.8" x14ac:dyDescent="0.3">
      <c r="A34" s="60" t="s">
        <v>620</v>
      </c>
      <c r="B34" s="61" t="s">
        <v>103</v>
      </c>
      <c r="C34" s="64" t="s">
        <v>1001</v>
      </c>
      <c r="D34" s="88" t="s">
        <v>28</v>
      </c>
      <c r="E34" s="88" t="s">
        <v>28</v>
      </c>
      <c r="F34" s="88" t="s">
        <v>28</v>
      </c>
    </row>
    <row r="35" spans="1:6" ht="31.8" x14ac:dyDescent="0.3">
      <c r="A35" s="60" t="s">
        <v>703</v>
      </c>
      <c r="B35" s="61" t="s">
        <v>103</v>
      </c>
      <c r="C35" s="64" t="s">
        <v>118</v>
      </c>
      <c r="D35" s="88">
        <v>349300</v>
      </c>
      <c r="E35" s="88">
        <v>338860.35</v>
      </c>
      <c r="F35" s="69">
        <f>D35-E35</f>
        <v>10439.650000000023</v>
      </c>
    </row>
    <row r="36" spans="1:6" ht="31.8" x14ac:dyDescent="0.3">
      <c r="A36" s="60" t="s">
        <v>774</v>
      </c>
      <c r="B36" s="61" t="s">
        <v>103</v>
      </c>
      <c r="C36" s="64" t="s">
        <v>812</v>
      </c>
      <c r="D36" s="88">
        <v>32000</v>
      </c>
      <c r="E36" s="88">
        <v>32000</v>
      </c>
      <c r="F36" s="69">
        <f>D36-E36</f>
        <v>0</v>
      </c>
    </row>
    <row r="37" spans="1:6" ht="42" x14ac:dyDescent="0.3">
      <c r="A37" s="60" t="s">
        <v>773</v>
      </c>
      <c r="B37" s="61" t="s">
        <v>103</v>
      </c>
      <c r="C37" s="64" t="s">
        <v>811</v>
      </c>
      <c r="D37" s="88">
        <v>32000</v>
      </c>
      <c r="E37" s="88">
        <v>32000</v>
      </c>
      <c r="F37" s="69">
        <f>D37-E37</f>
        <v>0</v>
      </c>
    </row>
    <row r="38" spans="1:6" ht="31.8" x14ac:dyDescent="0.3">
      <c r="A38" s="60" t="s">
        <v>718</v>
      </c>
      <c r="B38" s="61" t="s">
        <v>103</v>
      </c>
      <c r="C38" s="64" t="s">
        <v>119</v>
      </c>
      <c r="D38" s="88">
        <v>317300</v>
      </c>
      <c r="E38" s="88">
        <v>306860.34999999998</v>
      </c>
      <c r="F38" s="69">
        <f>D38-E38</f>
        <v>10439.650000000023</v>
      </c>
    </row>
    <row r="39" spans="1:6" ht="31.8" x14ac:dyDescent="0.3">
      <c r="A39" s="60" t="s">
        <v>717</v>
      </c>
      <c r="B39" s="61" t="s">
        <v>103</v>
      </c>
      <c r="C39" s="64" t="s">
        <v>1000</v>
      </c>
      <c r="D39" s="88" t="s">
        <v>28</v>
      </c>
      <c r="E39" s="88" t="s">
        <v>28</v>
      </c>
      <c r="F39" s="88" t="s">
        <v>28</v>
      </c>
    </row>
    <row r="40" spans="1:6" ht="31.8" x14ac:dyDescent="0.3">
      <c r="A40" s="60" t="s">
        <v>742</v>
      </c>
      <c r="B40" s="61" t="s">
        <v>103</v>
      </c>
      <c r="C40" s="64" t="s">
        <v>120</v>
      </c>
      <c r="D40" s="88">
        <v>7000</v>
      </c>
      <c r="E40" s="88">
        <v>1600</v>
      </c>
      <c r="F40" s="69">
        <f>D40-E40</f>
        <v>5400</v>
      </c>
    </row>
    <row r="41" spans="1:6" ht="31.8" x14ac:dyDescent="0.3">
      <c r="A41" s="60" t="s">
        <v>716</v>
      </c>
      <c r="B41" s="61" t="s">
        <v>103</v>
      </c>
      <c r="C41" s="64" t="s">
        <v>121</v>
      </c>
      <c r="D41" s="88">
        <v>310300</v>
      </c>
      <c r="E41" s="88">
        <v>305260.34999999998</v>
      </c>
      <c r="F41" s="69">
        <f>D41-E41</f>
        <v>5039.6500000000233</v>
      </c>
    </row>
    <row r="42" spans="1:6" ht="31.8" x14ac:dyDescent="0.3">
      <c r="A42" s="60" t="s">
        <v>780</v>
      </c>
      <c r="B42" s="61" t="s">
        <v>103</v>
      </c>
      <c r="C42" s="64" t="s">
        <v>122</v>
      </c>
      <c r="D42" s="88">
        <v>25000</v>
      </c>
      <c r="E42" s="88" t="s">
        <v>28</v>
      </c>
      <c r="F42" s="88">
        <v>25000</v>
      </c>
    </row>
    <row r="43" spans="1:6" ht="42" x14ac:dyDescent="0.3">
      <c r="A43" s="60" t="s">
        <v>687</v>
      </c>
      <c r="B43" s="61" t="s">
        <v>103</v>
      </c>
      <c r="C43" s="64" t="s">
        <v>123</v>
      </c>
      <c r="D43" s="88">
        <v>25000</v>
      </c>
      <c r="E43" s="88" t="s">
        <v>28</v>
      </c>
      <c r="F43" s="88">
        <v>25000</v>
      </c>
    </row>
    <row r="44" spans="1:6" ht="42" x14ac:dyDescent="0.3">
      <c r="A44" s="60" t="s">
        <v>686</v>
      </c>
      <c r="B44" s="61" t="s">
        <v>103</v>
      </c>
      <c r="C44" s="64" t="s">
        <v>124</v>
      </c>
      <c r="D44" s="88">
        <v>25000</v>
      </c>
      <c r="E44" s="88" t="s">
        <v>28</v>
      </c>
      <c r="F44" s="88">
        <v>25000</v>
      </c>
    </row>
    <row r="45" spans="1:6" ht="31.8" x14ac:dyDescent="0.3">
      <c r="A45" s="60" t="s">
        <v>685</v>
      </c>
      <c r="B45" s="61" t="s">
        <v>103</v>
      </c>
      <c r="C45" s="64" t="s">
        <v>125</v>
      </c>
      <c r="D45" s="88">
        <v>25000</v>
      </c>
      <c r="E45" s="88" t="s">
        <v>28</v>
      </c>
      <c r="F45" s="88">
        <v>25000</v>
      </c>
    </row>
    <row r="46" spans="1:6" ht="42" x14ac:dyDescent="0.3">
      <c r="A46" s="60" t="s">
        <v>779</v>
      </c>
      <c r="B46" s="61" t="s">
        <v>103</v>
      </c>
      <c r="C46" s="64" t="s">
        <v>126</v>
      </c>
      <c r="D46" s="88">
        <v>18779103.399999999</v>
      </c>
      <c r="E46" s="88">
        <v>5690377.2300000004</v>
      </c>
      <c r="F46" s="69">
        <f>D46-E46</f>
        <v>13088726.169999998</v>
      </c>
    </row>
    <row r="47" spans="1:6" ht="62.4" x14ac:dyDescent="0.3">
      <c r="A47" s="60" t="s">
        <v>691</v>
      </c>
      <c r="B47" s="61" t="s">
        <v>103</v>
      </c>
      <c r="C47" s="64" t="s">
        <v>127</v>
      </c>
      <c r="D47" s="88">
        <v>16750500</v>
      </c>
      <c r="E47" s="88">
        <v>5105496.3</v>
      </c>
      <c r="F47" s="69">
        <f>D47-E47</f>
        <v>11645003.699999999</v>
      </c>
    </row>
    <row r="48" spans="1:6" ht="42" x14ac:dyDescent="0.3">
      <c r="A48" s="60" t="s">
        <v>690</v>
      </c>
      <c r="B48" s="61" t="s">
        <v>103</v>
      </c>
      <c r="C48" s="64" t="s">
        <v>128</v>
      </c>
      <c r="D48" s="88">
        <v>16750500</v>
      </c>
      <c r="E48" s="88">
        <v>5105496.3</v>
      </c>
      <c r="F48" s="69">
        <f>D48-E48</f>
        <v>11645003.699999999</v>
      </c>
    </row>
    <row r="49" spans="1:6" ht="31.8" x14ac:dyDescent="0.3">
      <c r="A49" s="60" t="s">
        <v>689</v>
      </c>
      <c r="B49" s="61" t="s">
        <v>103</v>
      </c>
      <c r="C49" s="64" t="s">
        <v>129</v>
      </c>
      <c r="D49" s="88">
        <v>12864485</v>
      </c>
      <c r="E49" s="88">
        <v>4177873.79</v>
      </c>
      <c r="F49" s="69">
        <f>D49-E49</f>
        <v>8686611.2100000009</v>
      </c>
    </row>
    <row r="50" spans="1:6" ht="42" x14ac:dyDescent="0.3">
      <c r="A50" s="60" t="s">
        <v>729</v>
      </c>
      <c r="B50" s="61" t="s">
        <v>103</v>
      </c>
      <c r="C50" s="64" t="s">
        <v>810</v>
      </c>
      <c r="D50" s="88">
        <v>715</v>
      </c>
      <c r="E50" s="88">
        <v>715</v>
      </c>
      <c r="F50" s="69">
        <f>D50-E50</f>
        <v>0</v>
      </c>
    </row>
    <row r="51" spans="1:6" ht="52.2" x14ac:dyDescent="0.3">
      <c r="A51" s="60" t="s">
        <v>688</v>
      </c>
      <c r="B51" s="61" t="s">
        <v>103</v>
      </c>
      <c r="C51" s="64" t="s">
        <v>130</v>
      </c>
      <c r="D51" s="88">
        <v>3885300</v>
      </c>
      <c r="E51" s="88">
        <v>926907.51</v>
      </c>
      <c r="F51" s="69">
        <f>D51-E51</f>
        <v>2958392.49</v>
      </c>
    </row>
    <row r="52" spans="1:6" ht="42" x14ac:dyDescent="0.3">
      <c r="A52" s="60" t="s">
        <v>687</v>
      </c>
      <c r="B52" s="61" t="s">
        <v>103</v>
      </c>
      <c r="C52" s="64" t="s">
        <v>131</v>
      </c>
      <c r="D52" s="88">
        <v>2025603.4</v>
      </c>
      <c r="E52" s="88">
        <v>582451.84</v>
      </c>
      <c r="F52" s="69">
        <f>D52-E52</f>
        <v>1443151.56</v>
      </c>
    </row>
    <row r="53" spans="1:6" ht="42" x14ac:dyDescent="0.3">
      <c r="A53" s="60" t="s">
        <v>686</v>
      </c>
      <c r="B53" s="61" t="s">
        <v>103</v>
      </c>
      <c r="C53" s="64" t="s">
        <v>132</v>
      </c>
      <c r="D53" s="88">
        <v>2025603.4</v>
      </c>
      <c r="E53" s="88">
        <v>582451.84</v>
      </c>
      <c r="F53" s="69">
        <f>D53-E53</f>
        <v>1443151.56</v>
      </c>
    </row>
    <row r="54" spans="1:6" ht="42" x14ac:dyDescent="0.3">
      <c r="A54" s="60" t="s">
        <v>881</v>
      </c>
      <c r="B54" s="61" t="s">
        <v>103</v>
      </c>
      <c r="C54" s="64" t="s">
        <v>999</v>
      </c>
      <c r="D54" s="88" t="s">
        <v>28</v>
      </c>
      <c r="E54" s="88" t="s">
        <v>28</v>
      </c>
      <c r="F54" s="88" t="s">
        <v>28</v>
      </c>
    </row>
    <row r="55" spans="1:6" ht="31.8" x14ac:dyDescent="0.3">
      <c r="A55" s="60" t="s">
        <v>685</v>
      </c>
      <c r="B55" s="61" t="s">
        <v>103</v>
      </c>
      <c r="C55" s="64" t="s">
        <v>133</v>
      </c>
      <c r="D55" s="88">
        <v>2025603.4</v>
      </c>
      <c r="E55" s="88">
        <v>582451.84</v>
      </c>
      <c r="F55" s="69">
        <f>D55-E55</f>
        <v>1443151.56</v>
      </c>
    </row>
    <row r="56" spans="1:6" ht="31.8" x14ac:dyDescent="0.3">
      <c r="A56" s="60" t="s">
        <v>672</v>
      </c>
      <c r="B56" s="61" t="s">
        <v>103</v>
      </c>
      <c r="C56" s="64" t="s">
        <v>998</v>
      </c>
      <c r="D56" s="88" t="s">
        <v>28</v>
      </c>
      <c r="E56" s="88" t="s">
        <v>28</v>
      </c>
      <c r="F56" s="88" t="s">
        <v>28</v>
      </c>
    </row>
    <row r="57" spans="1:6" ht="31.8" x14ac:dyDescent="0.3">
      <c r="A57" s="60" t="s">
        <v>620</v>
      </c>
      <c r="B57" s="61" t="s">
        <v>103</v>
      </c>
      <c r="C57" s="64" t="s">
        <v>997</v>
      </c>
      <c r="D57" s="88" t="s">
        <v>28</v>
      </c>
      <c r="E57" s="88" t="s">
        <v>28</v>
      </c>
      <c r="F57" s="88" t="s">
        <v>28</v>
      </c>
    </row>
    <row r="58" spans="1:6" ht="31.8" x14ac:dyDescent="0.3">
      <c r="A58" s="60" t="s">
        <v>703</v>
      </c>
      <c r="B58" s="61" t="s">
        <v>103</v>
      </c>
      <c r="C58" s="64" t="s">
        <v>134</v>
      </c>
      <c r="D58" s="88">
        <v>3000</v>
      </c>
      <c r="E58" s="88">
        <v>2429.09</v>
      </c>
      <c r="F58" s="69">
        <f>D58-E58</f>
        <v>570.90999999999985</v>
      </c>
    </row>
    <row r="59" spans="1:6" ht="31.8" x14ac:dyDescent="0.3">
      <c r="A59" s="60" t="s">
        <v>718</v>
      </c>
      <c r="B59" s="61" t="s">
        <v>103</v>
      </c>
      <c r="C59" s="64" t="s">
        <v>135</v>
      </c>
      <c r="D59" s="88">
        <v>3000</v>
      </c>
      <c r="E59" s="88">
        <v>2429.09</v>
      </c>
      <c r="F59" s="69">
        <f>D59-E59</f>
        <v>570.90999999999985</v>
      </c>
    </row>
    <row r="60" spans="1:6" ht="31.8" x14ac:dyDescent="0.3">
      <c r="A60" s="60" t="s">
        <v>716</v>
      </c>
      <c r="B60" s="61" t="s">
        <v>103</v>
      </c>
      <c r="C60" s="64" t="s">
        <v>136</v>
      </c>
      <c r="D60" s="88">
        <v>3000</v>
      </c>
      <c r="E60" s="88">
        <v>2429.09</v>
      </c>
      <c r="F60" s="69">
        <f>D60-E60</f>
        <v>570.90999999999985</v>
      </c>
    </row>
    <row r="61" spans="1:6" ht="31.8" x14ac:dyDescent="0.3">
      <c r="A61" s="60" t="s">
        <v>996</v>
      </c>
      <c r="B61" s="61" t="s">
        <v>103</v>
      </c>
      <c r="C61" s="64" t="s">
        <v>995</v>
      </c>
      <c r="D61" s="88" t="s">
        <v>28</v>
      </c>
      <c r="E61" s="88" t="s">
        <v>28</v>
      </c>
      <c r="F61" s="88" t="s">
        <v>28</v>
      </c>
    </row>
    <row r="62" spans="1:6" ht="31.8" x14ac:dyDescent="0.3">
      <c r="A62" s="60" t="s">
        <v>703</v>
      </c>
      <c r="B62" s="61" t="s">
        <v>103</v>
      </c>
      <c r="C62" s="64" t="s">
        <v>994</v>
      </c>
      <c r="D62" s="88" t="s">
        <v>28</v>
      </c>
      <c r="E62" s="88" t="s">
        <v>28</v>
      </c>
      <c r="F62" s="88" t="s">
        <v>28</v>
      </c>
    </row>
    <row r="63" spans="1:6" ht="31.8" x14ac:dyDescent="0.3">
      <c r="A63" s="60" t="s">
        <v>993</v>
      </c>
      <c r="B63" s="61" t="s">
        <v>103</v>
      </c>
      <c r="C63" s="64" t="s">
        <v>992</v>
      </c>
      <c r="D63" s="88" t="s">
        <v>28</v>
      </c>
      <c r="E63" s="88" t="s">
        <v>28</v>
      </c>
      <c r="F63" s="88" t="s">
        <v>28</v>
      </c>
    </row>
    <row r="64" spans="1:6" ht="31.8" x14ac:dyDescent="0.3">
      <c r="A64" s="60" t="s">
        <v>778</v>
      </c>
      <c r="B64" s="61" t="s">
        <v>103</v>
      </c>
      <c r="C64" s="64" t="s">
        <v>137</v>
      </c>
      <c r="D64" s="88">
        <v>220000</v>
      </c>
      <c r="E64" s="88" t="s">
        <v>28</v>
      </c>
      <c r="F64" s="88">
        <v>220000</v>
      </c>
    </row>
    <row r="65" spans="1:6" ht="31.8" x14ac:dyDescent="0.3">
      <c r="A65" s="60" t="s">
        <v>703</v>
      </c>
      <c r="B65" s="61" t="s">
        <v>103</v>
      </c>
      <c r="C65" s="64" t="s">
        <v>138</v>
      </c>
      <c r="D65" s="88">
        <v>220000</v>
      </c>
      <c r="E65" s="88" t="s">
        <v>28</v>
      </c>
      <c r="F65" s="88">
        <v>220000</v>
      </c>
    </row>
    <row r="66" spans="1:6" ht="31.8" x14ac:dyDescent="0.3">
      <c r="A66" s="60" t="s">
        <v>777</v>
      </c>
      <c r="B66" s="61" t="s">
        <v>103</v>
      </c>
      <c r="C66" s="64" t="s">
        <v>139</v>
      </c>
      <c r="D66" s="88">
        <v>220000</v>
      </c>
      <c r="E66" s="88" t="s">
        <v>28</v>
      </c>
      <c r="F66" s="88">
        <v>220000</v>
      </c>
    </row>
    <row r="67" spans="1:6" ht="31.8" x14ac:dyDescent="0.3">
      <c r="A67" s="60" t="s">
        <v>776</v>
      </c>
      <c r="B67" s="61" t="s">
        <v>103</v>
      </c>
      <c r="C67" s="64" t="s">
        <v>140</v>
      </c>
      <c r="D67" s="88">
        <v>64045109.909999996</v>
      </c>
      <c r="E67" s="88">
        <v>20108079.5</v>
      </c>
      <c r="F67" s="69">
        <f>D67-E67</f>
        <v>43937030.409999996</v>
      </c>
    </row>
    <row r="68" spans="1:6" ht="62.4" x14ac:dyDescent="0.3">
      <c r="A68" s="60" t="s">
        <v>691</v>
      </c>
      <c r="B68" s="61" t="s">
        <v>103</v>
      </c>
      <c r="C68" s="64" t="s">
        <v>141</v>
      </c>
      <c r="D68" s="88">
        <v>56735121</v>
      </c>
      <c r="E68" s="88">
        <v>17646338.82</v>
      </c>
      <c r="F68" s="69">
        <f>D68-E68</f>
        <v>39088782.18</v>
      </c>
    </row>
    <row r="69" spans="1:6" ht="31.8" x14ac:dyDescent="0.3">
      <c r="A69" s="60" t="s">
        <v>726</v>
      </c>
      <c r="B69" s="61" t="s">
        <v>103</v>
      </c>
      <c r="C69" s="64" t="s">
        <v>391</v>
      </c>
      <c r="D69" s="88">
        <v>41647300</v>
      </c>
      <c r="E69" s="88">
        <v>12964181.550000001</v>
      </c>
      <c r="F69" s="69">
        <f>D69-E69</f>
        <v>28683118.449999999</v>
      </c>
    </row>
    <row r="70" spans="1:6" ht="31.8" x14ac:dyDescent="0.3">
      <c r="A70" s="60" t="s">
        <v>725</v>
      </c>
      <c r="B70" s="61" t="s">
        <v>103</v>
      </c>
      <c r="C70" s="64" t="s">
        <v>392</v>
      </c>
      <c r="D70" s="88">
        <v>31977200</v>
      </c>
      <c r="E70" s="88">
        <v>10542593.300000001</v>
      </c>
      <c r="F70" s="69">
        <f>D70-E70</f>
        <v>21434606.699999999</v>
      </c>
    </row>
    <row r="71" spans="1:6" ht="42" x14ac:dyDescent="0.3">
      <c r="A71" s="60" t="s">
        <v>723</v>
      </c>
      <c r="B71" s="61" t="s">
        <v>103</v>
      </c>
      <c r="C71" s="64" t="s">
        <v>393</v>
      </c>
      <c r="D71" s="88">
        <v>9670100</v>
      </c>
      <c r="E71" s="88">
        <v>2421588.25</v>
      </c>
      <c r="F71" s="69">
        <f>D71-E71</f>
        <v>7248511.75</v>
      </c>
    </row>
    <row r="72" spans="1:6" ht="42" x14ac:dyDescent="0.3">
      <c r="A72" s="60" t="s">
        <v>690</v>
      </c>
      <c r="B72" s="61" t="s">
        <v>103</v>
      </c>
      <c r="C72" s="64" t="s">
        <v>142</v>
      </c>
      <c r="D72" s="88">
        <v>15087821</v>
      </c>
      <c r="E72" s="88">
        <v>4682157.2699999996</v>
      </c>
      <c r="F72" s="69">
        <f>D72-E72</f>
        <v>10405663.73</v>
      </c>
    </row>
    <row r="73" spans="1:6" ht="31.8" x14ac:dyDescent="0.3">
      <c r="A73" s="60" t="s">
        <v>689</v>
      </c>
      <c r="B73" s="61" t="s">
        <v>103</v>
      </c>
      <c r="C73" s="64" t="s">
        <v>143</v>
      </c>
      <c r="D73" s="88">
        <v>11593093</v>
      </c>
      <c r="E73" s="88">
        <v>3758949.42</v>
      </c>
      <c r="F73" s="69">
        <f>D73-E73</f>
        <v>7834143.5800000001</v>
      </c>
    </row>
    <row r="74" spans="1:6" ht="42" x14ac:dyDescent="0.3">
      <c r="A74" s="60" t="s">
        <v>729</v>
      </c>
      <c r="B74" s="61" t="s">
        <v>103</v>
      </c>
      <c r="C74" s="64" t="s">
        <v>848</v>
      </c>
      <c r="D74" s="88">
        <v>6000</v>
      </c>
      <c r="E74" s="88">
        <v>180</v>
      </c>
      <c r="F74" s="69">
        <f>D74-E74</f>
        <v>5820</v>
      </c>
    </row>
    <row r="75" spans="1:6" ht="52.2" x14ac:dyDescent="0.3">
      <c r="A75" s="60" t="s">
        <v>688</v>
      </c>
      <c r="B75" s="61" t="s">
        <v>103</v>
      </c>
      <c r="C75" s="64" t="s">
        <v>144</v>
      </c>
      <c r="D75" s="88">
        <v>3488728</v>
      </c>
      <c r="E75" s="88">
        <v>923027.85</v>
      </c>
      <c r="F75" s="69">
        <f>D75-E75</f>
        <v>2565700.15</v>
      </c>
    </row>
    <row r="76" spans="1:6" ht="42" x14ac:dyDescent="0.3">
      <c r="A76" s="60" t="s">
        <v>687</v>
      </c>
      <c r="B76" s="61" t="s">
        <v>103</v>
      </c>
      <c r="C76" s="64" t="s">
        <v>145</v>
      </c>
      <c r="D76" s="88">
        <v>6972988.9100000001</v>
      </c>
      <c r="E76" s="88">
        <v>2259061.9900000002</v>
      </c>
      <c r="F76" s="69">
        <f>D76-E76</f>
        <v>4713926.92</v>
      </c>
    </row>
    <row r="77" spans="1:6" ht="42" x14ac:dyDescent="0.3">
      <c r="A77" s="60" t="s">
        <v>686</v>
      </c>
      <c r="B77" s="61" t="s">
        <v>103</v>
      </c>
      <c r="C77" s="64" t="s">
        <v>146</v>
      </c>
      <c r="D77" s="88">
        <v>6972988.9100000001</v>
      </c>
      <c r="E77" s="88">
        <v>2259061.9900000002</v>
      </c>
      <c r="F77" s="69">
        <f>D77-E77</f>
        <v>4713926.92</v>
      </c>
    </row>
    <row r="78" spans="1:6" ht="42" x14ac:dyDescent="0.3">
      <c r="A78" s="60" t="s">
        <v>881</v>
      </c>
      <c r="B78" s="61" t="s">
        <v>103</v>
      </c>
      <c r="C78" s="64" t="s">
        <v>991</v>
      </c>
      <c r="D78" s="88" t="s">
        <v>28</v>
      </c>
      <c r="E78" s="88" t="s">
        <v>28</v>
      </c>
      <c r="F78" s="88" t="s">
        <v>28</v>
      </c>
    </row>
    <row r="79" spans="1:6" ht="31.8" x14ac:dyDescent="0.3">
      <c r="A79" s="60" t="s">
        <v>685</v>
      </c>
      <c r="B79" s="61" t="s">
        <v>103</v>
      </c>
      <c r="C79" s="64" t="s">
        <v>147</v>
      </c>
      <c r="D79" s="88">
        <v>5677788.9100000001</v>
      </c>
      <c r="E79" s="88">
        <v>1480135.84</v>
      </c>
      <c r="F79" s="69">
        <f>D79-E79</f>
        <v>4197653.07</v>
      </c>
    </row>
    <row r="80" spans="1:6" ht="31.8" x14ac:dyDescent="0.3">
      <c r="A80" s="60" t="s">
        <v>721</v>
      </c>
      <c r="B80" s="61" t="s">
        <v>103</v>
      </c>
      <c r="C80" s="64" t="s">
        <v>775</v>
      </c>
      <c r="D80" s="88">
        <v>1295200</v>
      </c>
      <c r="E80" s="88">
        <v>778926.15</v>
      </c>
      <c r="F80" s="69">
        <f>D80-E80</f>
        <v>516273.85</v>
      </c>
    </row>
    <row r="81" spans="1:6" ht="31.8" x14ac:dyDescent="0.3">
      <c r="A81" s="60" t="s">
        <v>710</v>
      </c>
      <c r="B81" s="61" t="s">
        <v>103</v>
      </c>
      <c r="C81" s="64" t="s">
        <v>990</v>
      </c>
      <c r="D81" s="88" t="s">
        <v>28</v>
      </c>
      <c r="E81" s="88" t="s">
        <v>28</v>
      </c>
      <c r="F81" s="88" t="s">
        <v>28</v>
      </c>
    </row>
    <row r="82" spans="1:6" ht="31.8" x14ac:dyDescent="0.3">
      <c r="A82" s="60" t="s">
        <v>968</v>
      </c>
      <c r="B82" s="61" t="s">
        <v>103</v>
      </c>
      <c r="C82" s="64" t="s">
        <v>989</v>
      </c>
      <c r="D82" s="88" t="s">
        <v>28</v>
      </c>
      <c r="E82" s="88" t="s">
        <v>28</v>
      </c>
      <c r="F82" s="88" t="s">
        <v>28</v>
      </c>
    </row>
    <row r="83" spans="1:6" ht="31.8" x14ac:dyDescent="0.3">
      <c r="A83" s="60" t="s">
        <v>672</v>
      </c>
      <c r="B83" s="61" t="s">
        <v>103</v>
      </c>
      <c r="C83" s="64" t="s">
        <v>988</v>
      </c>
      <c r="D83" s="88" t="s">
        <v>28</v>
      </c>
      <c r="E83" s="88" t="s">
        <v>28</v>
      </c>
      <c r="F83" s="88" t="s">
        <v>28</v>
      </c>
    </row>
    <row r="84" spans="1:6" ht="31.8" x14ac:dyDescent="0.3">
      <c r="A84" s="60" t="s">
        <v>620</v>
      </c>
      <c r="B84" s="61" t="s">
        <v>103</v>
      </c>
      <c r="C84" s="64" t="s">
        <v>987</v>
      </c>
      <c r="D84" s="88" t="s">
        <v>28</v>
      </c>
      <c r="E84" s="88" t="s">
        <v>28</v>
      </c>
      <c r="F84" s="88" t="s">
        <v>28</v>
      </c>
    </row>
    <row r="85" spans="1:6" ht="31.8" x14ac:dyDescent="0.3">
      <c r="A85" s="60" t="s">
        <v>703</v>
      </c>
      <c r="B85" s="61" t="s">
        <v>103</v>
      </c>
      <c r="C85" s="64" t="s">
        <v>148</v>
      </c>
      <c r="D85" s="88">
        <v>337000</v>
      </c>
      <c r="E85" s="88">
        <v>202678.69</v>
      </c>
      <c r="F85" s="69">
        <f>D85-E85</f>
        <v>134321.31</v>
      </c>
    </row>
    <row r="86" spans="1:6" ht="31.8" x14ac:dyDescent="0.3">
      <c r="A86" s="60" t="s">
        <v>774</v>
      </c>
      <c r="B86" s="61" t="s">
        <v>103</v>
      </c>
      <c r="C86" s="64" t="s">
        <v>446</v>
      </c>
      <c r="D86" s="88">
        <v>330200</v>
      </c>
      <c r="E86" s="88">
        <v>200684.5</v>
      </c>
      <c r="F86" s="69">
        <f>D86-E86</f>
        <v>129515.5</v>
      </c>
    </row>
    <row r="87" spans="1:6" ht="42" x14ac:dyDescent="0.3">
      <c r="A87" s="60" t="s">
        <v>773</v>
      </c>
      <c r="B87" s="61" t="s">
        <v>103</v>
      </c>
      <c r="C87" s="64" t="s">
        <v>445</v>
      </c>
      <c r="D87" s="88">
        <v>330200</v>
      </c>
      <c r="E87" s="88">
        <v>200684.5</v>
      </c>
      <c r="F87" s="69">
        <f>D87-E87</f>
        <v>129515.5</v>
      </c>
    </row>
    <row r="88" spans="1:6" ht="31.8" x14ac:dyDescent="0.3">
      <c r="A88" s="60" t="s">
        <v>718</v>
      </c>
      <c r="B88" s="61" t="s">
        <v>103</v>
      </c>
      <c r="C88" s="64" t="s">
        <v>149</v>
      </c>
      <c r="D88" s="88">
        <v>6800</v>
      </c>
      <c r="E88" s="88">
        <v>1994.19</v>
      </c>
      <c r="F88" s="69">
        <f>D88-E88</f>
        <v>4805.8099999999995</v>
      </c>
    </row>
    <row r="89" spans="1:6" ht="31.8" x14ac:dyDescent="0.3">
      <c r="A89" s="60" t="s">
        <v>717</v>
      </c>
      <c r="B89" s="61" t="s">
        <v>103</v>
      </c>
      <c r="C89" s="64" t="s">
        <v>986</v>
      </c>
      <c r="D89" s="88" t="s">
        <v>28</v>
      </c>
      <c r="E89" s="88" t="s">
        <v>28</v>
      </c>
      <c r="F89" s="88" t="s">
        <v>28</v>
      </c>
    </row>
    <row r="90" spans="1:6" ht="31.8" x14ac:dyDescent="0.3">
      <c r="A90" s="60" t="s">
        <v>742</v>
      </c>
      <c r="B90" s="61" t="s">
        <v>103</v>
      </c>
      <c r="C90" s="64" t="s">
        <v>394</v>
      </c>
      <c r="D90" s="88">
        <v>1800</v>
      </c>
      <c r="E90" s="88">
        <v>450</v>
      </c>
      <c r="F90" s="69">
        <f>D90-E90</f>
        <v>1350</v>
      </c>
    </row>
    <row r="91" spans="1:6" ht="31.8" x14ac:dyDescent="0.3">
      <c r="A91" s="60" t="s">
        <v>716</v>
      </c>
      <c r="B91" s="61" t="s">
        <v>103</v>
      </c>
      <c r="C91" s="64" t="s">
        <v>150</v>
      </c>
      <c r="D91" s="88">
        <v>5000</v>
      </c>
      <c r="E91" s="88">
        <v>1544.19</v>
      </c>
      <c r="F91" s="69">
        <f>D91-E91</f>
        <v>3455.81</v>
      </c>
    </row>
    <row r="92" spans="1:6" ht="31.8" x14ac:dyDescent="0.3">
      <c r="A92" s="60" t="s">
        <v>985</v>
      </c>
      <c r="B92" s="61" t="s">
        <v>103</v>
      </c>
      <c r="C92" s="64" t="s">
        <v>984</v>
      </c>
      <c r="D92" s="88" t="s">
        <v>28</v>
      </c>
      <c r="E92" s="88" t="s">
        <v>28</v>
      </c>
      <c r="F92" s="88" t="s">
        <v>28</v>
      </c>
    </row>
    <row r="93" spans="1:6" ht="31.8" x14ac:dyDescent="0.3">
      <c r="A93" s="60" t="s">
        <v>983</v>
      </c>
      <c r="B93" s="61" t="s">
        <v>103</v>
      </c>
      <c r="C93" s="64" t="s">
        <v>982</v>
      </c>
      <c r="D93" s="88" t="s">
        <v>28</v>
      </c>
      <c r="E93" s="88" t="s">
        <v>28</v>
      </c>
      <c r="F93" s="88" t="s">
        <v>28</v>
      </c>
    </row>
    <row r="94" spans="1:6" ht="62.4" x14ac:dyDescent="0.3">
      <c r="A94" s="60" t="s">
        <v>691</v>
      </c>
      <c r="B94" s="61" t="s">
        <v>103</v>
      </c>
      <c r="C94" s="64" t="s">
        <v>981</v>
      </c>
      <c r="D94" s="88" t="s">
        <v>28</v>
      </c>
      <c r="E94" s="88" t="s">
        <v>28</v>
      </c>
      <c r="F94" s="88" t="s">
        <v>28</v>
      </c>
    </row>
    <row r="95" spans="1:6" ht="42" x14ac:dyDescent="0.3">
      <c r="A95" s="60" t="s">
        <v>690</v>
      </c>
      <c r="B95" s="61" t="s">
        <v>103</v>
      </c>
      <c r="C95" s="64" t="s">
        <v>980</v>
      </c>
      <c r="D95" s="88" t="s">
        <v>28</v>
      </c>
      <c r="E95" s="88" t="s">
        <v>28</v>
      </c>
      <c r="F95" s="88" t="s">
        <v>28</v>
      </c>
    </row>
    <row r="96" spans="1:6" ht="31.8" x14ac:dyDescent="0.3">
      <c r="A96" s="60" t="s">
        <v>689</v>
      </c>
      <c r="B96" s="61" t="s">
        <v>103</v>
      </c>
      <c r="C96" s="64" t="s">
        <v>979</v>
      </c>
      <c r="D96" s="88" t="s">
        <v>28</v>
      </c>
      <c r="E96" s="88" t="s">
        <v>28</v>
      </c>
      <c r="F96" s="88" t="s">
        <v>28</v>
      </c>
    </row>
    <row r="97" spans="1:6" ht="52.2" x14ac:dyDescent="0.3">
      <c r="A97" s="60" t="s">
        <v>688</v>
      </c>
      <c r="B97" s="61" t="s">
        <v>103</v>
      </c>
      <c r="C97" s="64" t="s">
        <v>978</v>
      </c>
      <c r="D97" s="88" t="s">
        <v>28</v>
      </c>
      <c r="E97" s="88" t="s">
        <v>28</v>
      </c>
      <c r="F97" s="88" t="s">
        <v>28</v>
      </c>
    </row>
    <row r="98" spans="1:6" ht="42" x14ac:dyDescent="0.3">
      <c r="A98" s="60" t="s">
        <v>687</v>
      </c>
      <c r="B98" s="61" t="s">
        <v>103</v>
      </c>
      <c r="C98" s="64" t="s">
        <v>977</v>
      </c>
      <c r="D98" s="88" t="s">
        <v>28</v>
      </c>
      <c r="E98" s="88" t="s">
        <v>28</v>
      </c>
      <c r="F98" s="88" t="s">
        <v>28</v>
      </c>
    </row>
    <row r="99" spans="1:6" ht="42" x14ac:dyDescent="0.3">
      <c r="A99" s="60" t="s">
        <v>686</v>
      </c>
      <c r="B99" s="61" t="s">
        <v>103</v>
      </c>
      <c r="C99" s="64" t="s">
        <v>976</v>
      </c>
      <c r="D99" s="88" t="s">
        <v>28</v>
      </c>
      <c r="E99" s="88" t="s">
        <v>28</v>
      </c>
      <c r="F99" s="88" t="s">
        <v>28</v>
      </c>
    </row>
    <row r="100" spans="1:6" ht="31.8" x14ac:dyDescent="0.3">
      <c r="A100" s="60" t="s">
        <v>685</v>
      </c>
      <c r="B100" s="61" t="s">
        <v>103</v>
      </c>
      <c r="C100" s="64" t="s">
        <v>975</v>
      </c>
      <c r="D100" s="88" t="s">
        <v>28</v>
      </c>
      <c r="E100" s="88" t="s">
        <v>28</v>
      </c>
      <c r="F100" s="88" t="s">
        <v>28</v>
      </c>
    </row>
    <row r="101" spans="1:6" ht="42" x14ac:dyDescent="0.3">
      <c r="A101" s="60" t="s">
        <v>772</v>
      </c>
      <c r="B101" s="61" t="s">
        <v>103</v>
      </c>
      <c r="C101" s="64" t="s">
        <v>151</v>
      </c>
      <c r="D101" s="88">
        <v>8850720</v>
      </c>
      <c r="E101" s="88">
        <v>2556221.62</v>
      </c>
      <c r="F101" s="69">
        <f>D101-E101</f>
        <v>6294498.3799999999</v>
      </c>
    </row>
    <row r="102" spans="1:6" ht="31.8" x14ac:dyDescent="0.3">
      <c r="A102" s="60" t="s">
        <v>974</v>
      </c>
      <c r="B102" s="61" t="s">
        <v>103</v>
      </c>
      <c r="C102" s="64" t="s">
        <v>973</v>
      </c>
      <c r="D102" s="88" t="s">
        <v>28</v>
      </c>
      <c r="E102" s="88" t="s">
        <v>28</v>
      </c>
      <c r="F102" s="88" t="s">
        <v>28</v>
      </c>
    </row>
    <row r="103" spans="1:6" ht="42" x14ac:dyDescent="0.3">
      <c r="A103" s="60" t="s">
        <v>687</v>
      </c>
      <c r="B103" s="61" t="s">
        <v>103</v>
      </c>
      <c r="C103" s="64" t="s">
        <v>972</v>
      </c>
      <c r="D103" s="88" t="s">
        <v>28</v>
      </c>
      <c r="E103" s="88" t="s">
        <v>28</v>
      </c>
      <c r="F103" s="88" t="s">
        <v>28</v>
      </c>
    </row>
    <row r="104" spans="1:6" ht="42" x14ac:dyDescent="0.3">
      <c r="A104" s="60" t="s">
        <v>686</v>
      </c>
      <c r="B104" s="61" t="s">
        <v>103</v>
      </c>
      <c r="C104" s="64" t="s">
        <v>971</v>
      </c>
      <c r="D104" s="88" t="s">
        <v>28</v>
      </c>
      <c r="E104" s="88" t="s">
        <v>28</v>
      </c>
      <c r="F104" s="88" t="s">
        <v>28</v>
      </c>
    </row>
    <row r="105" spans="1:6" ht="31.8" x14ac:dyDescent="0.3">
      <c r="A105" s="60" t="s">
        <v>685</v>
      </c>
      <c r="B105" s="61" t="s">
        <v>103</v>
      </c>
      <c r="C105" s="64" t="s">
        <v>970</v>
      </c>
      <c r="D105" s="88" t="s">
        <v>28</v>
      </c>
      <c r="E105" s="88" t="s">
        <v>28</v>
      </c>
      <c r="F105" s="88" t="s">
        <v>28</v>
      </c>
    </row>
    <row r="106" spans="1:6" ht="31.8" x14ac:dyDescent="0.3">
      <c r="A106" s="60" t="s">
        <v>710</v>
      </c>
      <c r="B106" s="61" t="s">
        <v>103</v>
      </c>
      <c r="C106" s="64" t="s">
        <v>969</v>
      </c>
      <c r="D106" s="88" t="s">
        <v>28</v>
      </c>
      <c r="E106" s="88" t="s">
        <v>28</v>
      </c>
      <c r="F106" s="88" t="s">
        <v>28</v>
      </c>
    </row>
    <row r="107" spans="1:6" ht="31.8" x14ac:dyDescent="0.3">
      <c r="A107" s="60" t="s">
        <v>968</v>
      </c>
      <c r="B107" s="61" t="s">
        <v>103</v>
      </c>
      <c r="C107" s="64" t="s">
        <v>967</v>
      </c>
      <c r="D107" s="88" t="s">
        <v>28</v>
      </c>
      <c r="E107" s="88" t="s">
        <v>28</v>
      </c>
      <c r="F107" s="88" t="s">
        <v>28</v>
      </c>
    </row>
    <row r="108" spans="1:6" ht="31.8" x14ac:dyDescent="0.3">
      <c r="A108" s="60" t="s">
        <v>672</v>
      </c>
      <c r="B108" s="61" t="s">
        <v>103</v>
      </c>
      <c r="C108" s="64" t="s">
        <v>966</v>
      </c>
      <c r="D108" s="88" t="s">
        <v>28</v>
      </c>
      <c r="E108" s="88" t="s">
        <v>28</v>
      </c>
      <c r="F108" s="88" t="s">
        <v>28</v>
      </c>
    </row>
    <row r="109" spans="1:6" ht="31.8" x14ac:dyDescent="0.3">
      <c r="A109" s="60" t="s">
        <v>620</v>
      </c>
      <c r="B109" s="61" t="s">
        <v>103</v>
      </c>
      <c r="C109" s="64" t="s">
        <v>965</v>
      </c>
      <c r="D109" s="88" t="s">
        <v>28</v>
      </c>
      <c r="E109" s="88" t="s">
        <v>28</v>
      </c>
      <c r="F109" s="88" t="s">
        <v>28</v>
      </c>
    </row>
    <row r="110" spans="1:6" ht="42" x14ac:dyDescent="0.3">
      <c r="A110" s="60" t="s">
        <v>771</v>
      </c>
      <c r="B110" s="61" t="s">
        <v>103</v>
      </c>
      <c r="C110" s="64" t="s">
        <v>770</v>
      </c>
      <c r="D110" s="88">
        <v>8850720</v>
      </c>
      <c r="E110" s="88">
        <v>2556221.62</v>
      </c>
      <c r="F110" s="69">
        <f>D110-E110</f>
        <v>6294498.3799999999</v>
      </c>
    </row>
    <row r="111" spans="1:6" ht="62.4" x14ac:dyDescent="0.3">
      <c r="A111" s="60" t="s">
        <v>691</v>
      </c>
      <c r="B111" s="61" t="s">
        <v>103</v>
      </c>
      <c r="C111" s="64" t="s">
        <v>769</v>
      </c>
      <c r="D111" s="88">
        <v>7249800</v>
      </c>
      <c r="E111" s="88">
        <v>2057373.68</v>
      </c>
      <c r="F111" s="69">
        <f>D111-E111</f>
        <v>5192426.32</v>
      </c>
    </row>
    <row r="112" spans="1:6" ht="31.8" x14ac:dyDescent="0.3">
      <c r="A112" s="60" t="s">
        <v>726</v>
      </c>
      <c r="B112" s="61" t="s">
        <v>103</v>
      </c>
      <c r="C112" s="64" t="s">
        <v>768</v>
      </c>
      <c r="D112" s="88">
        <v>7249800</v>
      </c>
      <c r="E112" s="88">
        <v>2057373.68</v>
      </c>
      <c r="F112" s="69">
        <f>D112-E112</f>
        <v>5192426.32</v>
      </c>
    </row>
    <row r="113" spans="1:6" ht="31.8" x14ac:dyDescent="0.3">
      <c r="A113" s="60" t="s">
        <v>725</v>
      </c>
      <c r="B113" s="61" t="s">
        <v>103</v>
      </c>
      <c r="C113" s="64" t="s">
        <v>767</v>
      </c>
      <c r="D113" s="88">
        <v>5567488.29</v>
      </c>
      <c r="E113" s="88">
        <v>1692937.08</v>
      </c>
      <c r="F113" s="69">
        <f>D113-E113</f>
        <v>3874551.21</v>
      </c>
    </row>
    <row r="114" spans="1:6" ht="42" x14ac:dyDescent="0.3">
      <c r="A114" s="60" t="s">
        <v>724</v>
      </c>
      <c r="B114" s="61" t="s">
        <v>103</v>
      </c>
      <c r="C114" s="64" t="s">
        <v>809</v>
      </c>
      <c r="D114" s="88">
        <v>720</v>
      </c>
      <c r="E114" s="88">
        <v>240</v>
      </c>
      <c r="F114" s="69">
        <f>D114-E114</f>
        <v>480</v>
      </c>
    </row>
    <row r="115" spans="1:6" ht="42" x14ac:dyDescent="0.3">
      <c r="A115" s="60" t="s">
        <v>723</v>
      </c>
      <c r="B115" s="61" t="s">
        <v>103</v>
      </c>
      <c r="C115" s="64" t="s">
        <v>766</v>
      </c>
      <c r="D115" s="88">
        <v>1681591.71</v>
      </c>
      <c r="E115" s="88">
        <v>364196.6</v>
      </c>
      <c r="F115" s="69">
        <f>D115-E115</f>
        <v>1317395.1099999999</v>
      </c>
    </row>
    <row r="116" spans="1:6" ht="42" x14ac:dyDescent="0.3">
      <c r="A116" s="60" t="s">
        <v>687</v>
      </c>
      <c r="B116" s="61" t="s">
        <v>103</v>
      </c>
      <c r="C116" s="64" t="s">
        <v>765</v>
      </c>
      <c r="D116" s="88">
        <v>488540</v>
      </c>
      <c r="E116" s="88">
        <v>35347.94</v>
      </c>
      <c r="F116" s="69">
        <f>D116-E116</f>
        <v>453192.06</v>
      </c>
    </row>
    <row r="117" spans="1:6" ht="42" x14ac:dyDescent="0.3">
      <c r="A117" s="60" t="s">
        <v>686</v>
      </c>
      <c r="B117" s="61" t="s">
        <v>103</v>
      </c>
      <c r="C117" s="64" t="s">
        <v>764</v>
      </c>
      <c r="D117" s="88">
        <v>488540</v>
      </c>
      <c r="E117" s="88">
        <v>35347.94</v>
      </c>
      <c r="F117" s="69">
        <f>D117-E117</f>
        <v>453192.06</v>
      </c>
    </row>
    <row r="118" spans="1:6" ht="31.8" x14ac:dyDescent="0.3">
      <c r="A118" s="60" t="s">
        <v>685</v>
      </c>
      <c r="B118" s="61" t="s">
        <v>103</v>
      </c>
      <c r="C118" s="64" t="s">
        <v>763</v>
      </c>
      <c r="D118" s="88">
        <v>488540</v>
      </c>
      <c r="E118" s="88">
        <v>35347.94</v>
      </c>
      <c r="F118" s="69">
        <f>D118-E118</f>
        <v>453192.06</v>
      </c>
    </row>
    <row r="119" spans="1:6" ht="31.8" x14ac:dyDescent="0.3">
      <c r="A119" s="60" t="s">
        <v>672</v>
      </c>
      <c r="B119" s="61" t="s">
        <v>103</v>
      </c>
      <c r="C119" s="64" t="s">
        <v>762</v>
      </c>
      <c r="D119" s="88">
        <v>1112380</v>
      </c>
      <c r="E119" s="88">
        <v>463500</v>
      </c>
      <c r="F119" s="69">
        <f>D119-E119</f>
        <v>648880</v>
      </c>
    </row>
    <row r="120" spans="1:6" ht="31.8" x14ac:dyDescent="0.3">
      <c r="A120" s="60" t="s">
        <v>620</v>
      </c>
      <c r="B120" s="61" t="s">
        <v>103</v>
      </c>
      <c r="C120" s="64" t="s">
        <v>761</v>
      </c>
      <c r="D120" s="88">
        <v>1112380</v>
      </c>
      <c r="E120" s="88">
        <v>463500</v>
      </c>
      <c r="F120" s="69">
        <f>D120-E120</f>
        <v>648880</v>
      </c>
    </row>
    <row r="121" spans="1:6" ht="42" x14ac:dyDescent="0.3">
      <c r="A121" s="60" t="s">
        <v>682</v>
      </c>
      <c r="B121" s="61" t="s">
        <v>103</v>
      </c>
      <c r="C121" s="64" t="s">
        <v>964</v>
      </c>
      <c r="D121" s="88" t="s">
        <v>28</v>
      </c>
      <c r="E121" s="88" t="s">
        <v>28</v>
      </c>
      <c r="F121" s="88" t="s">
        <v>28</v>
      </c>
    </row>
    <row r="122" spans="1:6" ht="31.8" x14ac:dyDescent="0.3">
      <c r="A122" s="60" t="s">
        <v>695</v>
      </c>
      <c r="B122" s="61" t="s">
        <v>103</v>
      </c>
      <c r="C122" s="64" t="s">
        <v>963</v>
      </c>
      <c r="D122" s="88" t="s">
        <v>28</v>
      </c>
      <c r="E122" s="88" t="s">
        <v>28</v>
      </c>
      <c r="F122" s="88" t="s">
        <v>28</v>
      </c>
    </row>
    <row r="123" spans="1:6" ht="52.2" x14ac:dyDescent="0.3">
      <c r="A123" s="60" t="s">
        <v>694</v>
      </c>
      <c r="B123" s="61" t="s">
        <v>103</v>
      </c>
      <c r="C123" s="64" t="s">
        <v>962</v>
      </c>
      <c r="D123" s="88" t="s">
        <v>28</v>
      </c>
      <c r="E123" s="88" t="s">
        <v>28</v>
      </c>
      <c r="F123" s="88" t="s">
        <v>28</v>
      </c>
    </row>
    <row r="124" spans="1:6" ht="31.8" x14ac:dyDescent="0.3">
      <c r="A124" s="60" t="s">
        <v>693</v>
      </c>
      <c r="B124" s="61" t="s">
        <v>103</v>
      </c>
      <c r="C124" s="64" t="s">
        <v>961</v>
      </c>
      <c r="D124" s="88" t="s">
        <v>28</v>
      </c>
      <c r="E124" s="88" t="s">
        <v>28</v>
      </c>
      <c r="F124" s="88" t="s">
        <v>28</v>
      </c>
    </row>
    <row r="125" spans="1:6" ht="31.8" x14ac:dyDescent="0.3">
      <c r="A125" s="60" t="s">
        <v>703</v>
      </c>
      <c r="B125" s="61" t="s">
        <v>103</v>
      </c>
      <c r="C125" s="64" t="s">
        <v>960</v>
      </c>
      <c r="D125" s="88" t="s">
        <v>28</v>
      </c>
      <c r="E125" s="88" t="s">
        <v>28</v>
      </c>
      <c r="F125" s="88" t="s">
        <v>28</v>
      </c>
    </row>
    <row r="126" spans="1:6" ht="31.8" x14ac:dyDescent="0.3">
      <c r="A126" s="60" t="s">
        <v>718</v>
      </c>
      <c r="B126" s="61" t="s">
        <v>103</v>
      </c>
      <c r="C126" s="64" t="s">
        <v>959</v>
      </c>
      <c r="D126" s="88" t="s">
        <v>28</v>
      </c>
      <c r="E126" s="88" t="s">
        <v>28</v>
      </c>
      <c r="F126" s="88" t="s">
        <v>28</v>
      </c>
    </row>
    <row r="127" spans="1:6" ht="31.8" x14ac:dyDescent="0.3">
      <c r="A127" s="60" t="s">
        <v>742</v>
      </c>
      <c r="B127" s="61" t="s">
        <v>103</v>
      </c>
      <c r="C127" s="64" t="s">
        <v>958</v>
      </c>
      <c r="D127" s="88" t="s">
        <v>28</v>
      </c>
      <c r="E127" s="88" t="s">
        <v>28</v>
      </c>
      <c r="F127" s="88" t="s">
        <v>28</v>
      </c>
    </row>
    <row r="128" spans="1:6" ht="42" x14ac:dyDescent="0.3">
      <c r="A128" s="60" t="s">
        <v>760</v>
      </c>
      <c r="B128" s="61" t="s">
        <v>103</v>
      </c>
      <c r="C128" s="64" t="s">
        <v>408</v>
      </c>
      <c r="D128" s="88" t="s">
        <v>28</v>
      </c>
      <c r="E128" s="88" t="s">
        <v>28</v>
      </c>
      <c r="F128" s="88" t="s">
        <v>28</v>
      </c>
    </row>
    <row r="129" spans="1:6" ht="42" x14ac:dyDescent="0.3">
      <c r="A129" s="60" t="s">
        <v>687</v>
      </c>
      <c r="B129" s="61" t="s">
        <v>103</v>
      </c>
      <c r="C129" s="64" t="s">
        <v>409</v>
      </c>
      <c r="D129" s="88" t="s">
        <v>28</v>
      </c>
      <c r="E129" s="88" t="s">
        <v>28</v>
      </c>
      <c r="F129" s="88" t="s">
        <v>28</v>
      </c>
    </row>
    <row r="130" spans="1:6" ht="42" x14ac:dyDescent="0.3">
      <c r="A130" s="60" t="s">
        <v>686</v>
      </c>
      <c r="B130" s="61" t="s">
        <v>103</v>
      </c>
      <c r="C130" s="64" t="s">
        <v>410</v>
      </c>
      <c r="D130" s="88" t="s">
        <v>28</v>
      </c>
      <c r="E130" s="88" t="s">
        <v>28</v>
      </c>
      <c r="F130" s="88" t="s">
        <v>28</v>
      </c>
    </row>
    <row r="131" spans="1:6" ht="31.8" x14ac:dyDescent="0.3">
      <c r="A131" s="60" t="s">
        <v>685</v>
      </c>
      <c r="B131" s="61" t="s">
        <v>103</v>
      </c>
      <c r="C131" s="64" t="s">
        <v>411</v>
      </c>
      <c r="D131" s="88" t="s">
        <v>28</v>
      </c>
      <c r="E131" s="88" t="s">
        <v>28</v>
      </c>
      <c r="F131" s="88" t="s">
        <v>28</v>
      </c>
    </row>
    <row r="132" spans="1:6" ht="31.8" x14ac:dyDescent="0.3">
      <c r="A132" s="60" t="s">
        <v>672</v>
      </c>
      <c r="B132" s="61" t="s">
        <v>103</v>
      </c>
      <c r="C132" s="64" t="s">
        <v>957</v>
      </c>
      <c r="D132" s="88" t="s">
        <v>28</v>
      </c>
      <c r="E132" s="88" t="s">
        <v>28</v>
      </c>
      <c r="F132" s="88" t="s">
        <v>28</v>
      </c>
    </row>
    <row r="133" spans="1:6" ht="31.8" x14ac:dyDescent="0.3">
      <c r="A133" s="60" t="s">
        <v>620</v>
      </c>
      <c r="B133" s="61" t="s">
        <v>103</v>
      </c>
      <c r="C133" s="64" t="s">
        <v>956</v>
      </c>
      <c r="D133" s="88" t="s">
        <v>28</v>
      </c>
      <c r="E133" s="88" t="s">
        <v>28</v>
      </c>
      <c r="F133" s="88" t="s">
        <v>28</v>
      </c>
    </row>
    <row r="134" spans="1:6" ht="31.8" x14ac:dyDescent="0.3">
      <c r="A134" s="60" t="s">
        <v>759</v>
      </c>
      <c r="B134" s="61" t="s">
        <v>103</v>
      </c>
      <c r="C134" s="64" t="s">
        <v>152</v>
      </c>
      <c r="D134" s="88">
        <v>6671758.96</v>
      </c>
      <c r="E134" s="88">
        <v>537395.80000000005</v>
      </c>
      <c r="F134" s="69">
        <f>D134-E134</f>
        <v>6134363.1600000001</v>
      </c>
    </row>
    <row r="135" spans="1:6" ht="31.8" x14ac:dyDescent="0.3">
      <c r="A135" s="60" t="s">
        <v>955</v>
      </c>
      <c r="B135" s="61" t="s">
        <v>103</v>
      </c>
      <c r="C135" s="64" t="s">
        <v>954</v>
      </c>
      <c r="D135" s="88" t="s">
        <v>28</v>
      </c>
      <c r="E135" s="88" t="s">
        <v>28</v>
      </c>
      <c r="F135" s="88" t="s">
        <v>28</v>
      </c>
    </row>
    <row r="136" spans="1:6" ht="62.4" x14ac:dyDescent="0.3">
      <c r="A136" s="60" t="s">
        <v>691</v>
      </c>
      <c r="B136" s="61" t="s">
        <v>103</v>
      </c>
      <c r="C136" s="64" t="s">
        <v>953</v>
      </c>
      <c r="D136" s="88" t="s">
        <v>28</v>
      </c>
      <c r="E136" s="88" t="s">
        <v>28</v>
      </c>
      <c r="F136" s="88" t="s">
        <v>28</v>
      </c>
    </row>
    <row r="137" spans="1:6" ht="42" x14ac:dyDescent="0.3">
      <c r="A137" s="60" t="s">
        <v>690</v>
      </c>
      <c r="B137" s="61" t="s">
        <v>103</v>
      </c>
      <c r="C137" s="64" t="s">
        <v>952</v>
      </c>
      <c r="D137" s="88" t="s">
        <v>28</v>
      </c>
      <c r="E137" s="88" t="s">
        <v>28</v>
      </c>
      <c r="F137" s="88" t="s">
        <v>28</v>
      </c>
    </row>
    <row r="138" spans="1:6" ht="31.8" x14ac:dyDescent="0.3">
      <c r="A138" s="60" t="s">
        <v>689</v>
      </c>
      <c r="B138" s="61" t="s">
        <v>103</v>
      </c>
      <c r="C138" s="64" t="s">
        <v>951</v>
      </c>
      <c r="D138" s="88" t="s">
        <v>28</v>
      </c>
      <c r="E138" s="88" t="s">
        <v>28</v>
      </c>
      <c r="F138" s="88" t="s">
        <v>28</v>
      </c>
    </row>
    <row r="139" spans="1:6" ht="52.2" x14ac:dyDescent="0.3">
      <c r="A139" s="60" t="s">
        <v>688</v>
      </c>
      <c r="B139" s="61" t="s">
        <v>103</v>
      </c>
      <c r="C139" s="64" t="s">
        <v>950</v>
      </c>
      <c r="D139" s="88" t="s">
        <v>28</v>
      </c>
      <c r="E139" s="88" t="s">
        <v>28</v>
      </c>
      <c r="F139" s="88" t="s">
        <v>28</v>
      </c>
    </row>
    <row r="140" spans="1:6" ht="42" x14ac:dyDescent="0.3">
      <c r="A140" s="60" t="s">
        <v>687</v>
      </c>
      <c r="B140" s="61" t="s">
        <v>103</v>
      </c>
      <c r="C140" s="64" t="s">
        <v>949</v>
      </c>
      <c r="D140" s="88" t="s">
        <v>28</v>
      </c>
      <c r="E140" s="88" t="s">
        <v>28</v>
      </c>
      <c r="F140" s="88" t="s">
        <v>28</v>
      </c>
    </row>
    <row r="141" spans="1:6" ht="42" x14ac:dyDescent="0.3">
      <c r="A141" s="60" t="s">
        <v>686</v>
      </c>
      <c r="B141" s="61" t="s">
        <v>103</v>
      </c>
      <c r="C141" s="64" t="s">
        <v>948</v>
      </c>
      <c r="D141" s="88" t="s">
        <v>28</v>
      </c>
      <c r="E141" s="88" t="s">
        <v>28</v>
      </c>
      <c r="F141" s="88" t="s">
        <v>28</v>
      </c>
    </row>
    <row r="142" spans="1:6" ht="31.8" x14ac:dyDescent="0.3">
      <c r="A142" s="60" t="s">
        <v>685</v>
      </c>
      <c r="B142" s="61" t="s">
        <v>103</v>
      </c>
      <c r="C142" s="64" t="s">
        <v>947</v>
      </c>
      <c r="D142" s="88" t="s">
        <v>28</v>
      </c>
      <c r="E142" s="88" t="s">
        <v>28</v>
      </c>
      <c r="F142" s="88" t="s">
        <v>28</v>
      </c>
    </row>
    <row r="143" spans="1:6" ht="31.8" x14ac:dyDescent="0.3">
      <c r="A143" s="60" t="s">
        <v>758</v>
      </c>
      <c r="B143" s="61" t="s">
        <v>103</v>
      </c>
      <c r="C143" s="64" t="s">
        <v>153</v>
      </c>
      <c r="D143" s="88">
        <v>1906100</v>
      </c>
      <c r="E143" s="88">
        <v>168660</v>
      </c>
      <c r="F143" s="69">
        <f>D143-E143</f>
        <v>1737440</v>
      </c>
    </row>
    <row r="144" spans="1:6" ht="42" x14ac:dyDescent="0.3">
      <c r="A144" s="60" t="s">
        <v>687</v>
      </c>
      <c r="B144" s="61" t="s">
        <v>103</v>
      </c>
      <c r="C144" s="64" t="s">
        <v>154</v>
      </c>
      <c r="D144" s="88">
        <v>1906100</v>
      </c>
      <c r="E144" s="88">
        <v>168660</v>
      </c>
      <c r="F144" s="69">
        <f>D144-E144</f>
        <v>1737440</v>
      </c>
    </row>
    <row r="145" spans="1:6" ht="42" x14ac:dyDescent="0.3">
      <c r="A145" s="60" t="s">
        <v>686</v>
      </c>
      <c r="B145" s="61" t="s">
        <v>103</v>
      </c>
      <c r="C145" s="64" t="s">
        <v>155</v>
      </c>
      <c r="D145" s="88">
        <v>1906100</v>
      </c>
      <c r="E145" s="88">
        <v>168660</v>
      </c>
      <c r="F145" s="69">
        <f>D145-E145</f>
        <v>1737440</v>
      </c>
    </row>
    <row r="146" spans="1:6" ht="31.8" x14ac:dyDescent="0.3">
      <c r="A146" s="60" t="s">
        <v>685</v>
      </c>
      <c r="B146" s="61" t="s">
        <v>103</v>
      </c>
      <c r="C146" s="64" t="s">
        <v>156</v>
      </c>
      <c r="D146" s="88">
        <v>1906100</v>
      </c>
      <c r="E146" s="88">
        <v>168660</v>
      </c>
      <c r="F146" s="69">
        <f>D146-E146</f>
        <v>1737440</v>
      </c>
    </row>
    <row r="147" spans="1:6" ht="31.8" x14ac:dyDescent="0.3">
      <c r="A147" s="60" t="s">
        <v>946</v>
      </c>
      <c r="B147" s="61" t="s">
        <v>103</v>
      </c>
      <c r="C147" s="64" t="s">
        <v>945</v>
      </c>
      <c r="D147" s="88" t="s">
        <v>28</v>
      </c>
      <c r="E147" s="88" t="s">
        <v>28</v>
      </c>
      <c r="F147" s="88" t="s">
        <v>28</v>
      </c>
    </row>
    <row r="148" spans="1:6" ht="42" x14ac:dyDescent="0.3">
      <c r="A148" s="60" t="s">
        <v>687</v>
      </c>
      <c r="B148" s="61" t="s">
        <v>103</v>
      </c>
      <c r="C148" s="64" t="s">
        <v>944</v>
      </c>
      <c r="D148" s="88" t="s">
        <v>28</v>
      </c>
      <c r="E148" s="88" t="s">
        <v>28</v>
      </c>
      <c r="F148" s="88" t="s">
        <v>28</v>
      </c>
    </row>
    <row r="149" spans="1:6" ht="42" x14ac:dyDescent="0.3">
      <c r="A149" s="60" t="s">
        <v>686</v>
      </c>
      <c r="B149" s="61" t="s">
        <v>103</v>
      </c>
      <c r="C149" s="64" t="s">
        <v>943</v>
      </c>
      <c r="D149" s="88" t="s">
        <v>28</v>
      </c>
      <c r="E149" s="88" t="s">
        <v>28</v>
      </c>
      <c r="F149" s="88" t="s">
        <v>28</v>
      </c>
    </row>
    <row r="150" spans="1:6" ht="31.8" x14ac:dyDescent="0.3">
      <c r="A150" s="60" t="s">
        <v>685</v>
      </c>
      <c r="B150" s="61" t="s">
        <v>103</v>
      </c>
      <c r="C150" s="64" t="s">
        <v>942</v>
      </c>
      <c r="D150" s="88" t="s">
        <v>28</v>
      </c>
      <c r="E150" s="88" t="s">
        <v>28</v>
      </c>
      <c r="F150" s="88" t="s">
        <v>28</v>
      </c>
    </row>
    <row r="151" spans="1:6" ht="31.8" x14ac:dyDescent="0.3">
      <c r="A151" s="60" t="s">
        <v>757</v>
      </c>
      <c r="B151" s="61" t="s">
        <v>103</v>
      </c>
      <c r="C151" s="64" t="s">
        <v>157</v>
      </c>
      <c r="D151" s="88">
        <v>30000</v>
      </c>
      <c r="E151" s="88">
        <v>8219.7999999999993</v>
      </c>
      <c r="F151" s="69">
        <f>D151-E151</f>
        <v>21780.2</v>
      </c>
    </row>
    <row r="152" spans="1:6" ht="42" x14ac:dyDescent="0.3">
      <c r="A152" s="60" t="s">
        <v>687</v>
      </c>
      <c r="B152" s="61" t="s">
        <v>103</v>
      </c>
      <c r="C152" s="64" t="s">
        <v>473</v>
      </c>
      <c r="D152" s="88">
        <v>30000</v>
      </c>
      <c r="E152" s="88">
        <v>8219.7999999999993</v>
      </c>
      <c r="F152" s="69">
        <f>D152-E152</f>
        <v>21780.2</v>
      </c>
    </row>
    <row r="153" spans="1:6" ht="42" x14ac:dyDescent="0.3">
      <c r="A153" s="60" t="s">
        <v>686</v>
      </c>
      <c r="B153" s="61" t="s">
        <v>103</v>
      </c>
      <c r="C153" s="64" t="s">
        <v>472</v>
      </c>
      <c r="D153" s="88">
        <v>30000</v>
      </c>
      <c r="E153" s="88">
        <v>8219.7999999999993</v>
      </c>
      <c r="F153" s="69">
        <f>D153-E153</f>
        <v>21780.2</v>
      </c>
    </row>
    <row r="154" spans="1:6" ht="31.8" x14ac:dyDescent="0.3">
      <c r="A154" s="60" t="s">
        <v>685</v>
      </c>
      <c r="B154" s="61" t="s">
        <v>103</v>
      </c>
      <c r="C154" s="64" t="s">
        <v>471</v>
      </c>
      <c r="D154" s="88">
        <v>30000</v>
      </c>
      <c r="E154" s="88">
        <v>8219.7999999999993</v>
      </c>
      <c r="F154" s="69">
        <f>D154-E154</f>
        <v>21780.2</v>
      </c>
    </row>
    <row r="155" spans="1:6" ht="31.8" x14ac:dyDescent="0.3">
      <c r="A155" s="60" t="s">
        <v>756</v>
      </c>
      <c r="B155" s="61" t="s">
        <v>103</v>
      </c>
      <c r="C155" s="64" t="s">
        <v>395</v>
      </c>
      <c r="D155" s="88">
        <v>4555658.96</v>
      </c>
      <c r="E155" s="88">
        <v>360516</v>
      </c>
      <c r="F155" s="69">
        <f>D155-E155</f>
        <v>4195142.96</v>
      </c>
    </row>
    <row r="156" spans="1:6" ht="62.4" x14ac:dyDescent="0.3">
      <c r="A156" s="60" t="s">
        <v>691</v>
      </c>
      <c r="B156" s="61" t="s">
        <v>103</v>
      </c>
      <c r="C156" s="64" t="s">
        <v>941</v>
      </c>
      <c r="D156" s="88" t="s">
        <v>28</v>
      </c>
      <c r="E156" s="88" t="s">
        <v>28</v>
      </c>
      <c r="F156" s="88" t="s">
        <v>28</v>
      </c>
    </row>
    <row r="157" spans="1:6" ht="31.8" x14ac:dyDescent="0.3">
      <c r="A157" s="60" t="s">
        <v>726</v>
      </c>
      <c r="B157" s="61" t="s">
        <v>103</v>
      </c>
      <c r="C157" s="64" t="s">
        <v>940</v>
      </c>
      <c r="D157" s="88" t="s">
        <v>28</v>
      </c>
      <c r="E157" s="88" t="s">
        <v>28</v>
      </c>
      <c r="F157" s="88" t="s">
        <v>28</v>
      </c>
    </row>
    <row r="158" spans="1:6" ht="31.8" x14ac:dyDescent="0.3">
      <c r="A158" s="60" t="s">
        <v>725</v>
      </c>
      <c r="B158" s="61" t="s">
        <v>103</v>
      </c>
      <c r="C158" s="64" t="s">
        <v>939</v>
      </c>
      <c r="D158" s="88" t="s">
        <v>28</v>
      </c>
      <c r="E158" s="88" t="s">
        <v>28</v>
      </c>
      <c r="F158" s="88" t="s">
        <v>28</v>
      </c>
    </row>
    <row r="159" spans="1:6" ht="42" x14ac:dyDescent="0.3">
      <c r="A159" s="60" t="s">
        <v>724</v>
      </c>
      <c r="B159" s="61" t="s">
        <v>103</v>
      </c>
      <c r="C159" s="64" t="s">
        <v>938</v>
      </c>
      <c r="D159" s="88" t="s">
        <v>28</v>
      </c>
      <c r="E159" s="88" t="s">
        <v>28</v>
      </c>
      <c r="F159" s="88" t="s">
        <v>28</v>
      </c>
    </row>
    <row r="160" spans="1:6" ht="42" x14ac:dyDescent="0.3">
      <c r="A160" s="60" t="s">
        <v>723</v>
      </c>
      <c r="B160" s="61" t="s">
        <v>103</v>
      </c>
      <c r="C160" s="64" t="s">
        <v>937</v>
      </c>
      <c r="D160" s="88" t="s">
        <v>28</v>
      </c>
      <c r="E160" s="88" t="s">
        <v>28</v>
      </c>
      <c r="F160" s="88" t="s">
        <v>28</v>
      </c>
    </row>
    <row r="161" spans="1:6" ht="42" x14ac:dyDescent="0.3">
      <c r="A161" s="60" t="s">
        <v>687</v>
      </c>
      <c r="B161" s="61" t="s">
        <v>103</v>
      </c>
      <c r="C161" s="64" t="s">
        <v>396</v>
      </c>
      <c r="D161" s="88">
        <v>4555658.96</v>
      </c>
      <c r="E161" s="88">
        <v>360516</v>
      </c>
      <c r="F161" s="69">
        <f>D161-E161</f>
        <v>4195142.96</v>
      </c>
    </row>
    <row r="162" spans="1:6" ht="42" x14ac:dyDescent="0.3">
      <c r="A162" s="60" t="s">
        <v>686</v>
      </c>
      <c r="B162" s="61" t="s">
        <v>103</v>
      </c>
      <c r="C162" s="64" t="s">
        <v>397</v>
      </c>
      <c r="D162" s="88">
        <v>4555658.96</v>
      </c>
      <c r="E162" s="88">
        <v>360516</v>
      </c>
      <c r="F162" s="69">
        <f>D162-E162</f>
        <v>4195142.96</v>
      </c>
    </row>
    <row r="163" spans="1:6" ht="42" x14ac:dyDescent="0.3">
      <c r="A163" s="60" t="s">
        <v>722</v>
      </c>
      <c r="B163" s="61" t="s">
        <v>103</v>
      </c>
      <c r="C163" s="64" t="s">
        <v>936</v>
      </c>
      <c r="D163" s="88" t="s">
        <v>28</v>
      </c>
      <c r="E163" s="88" t="s">
        <v>28</v>
      </c>
      <c r="F163" s="88" t="s">
        <v>28</v>
      </c>
    </row>
    <row r="164" spans="1:6" ht="31.8" x14ac:dyDescent="0.3">
      <c r="A164" s="60" t="s">
        <v>685</v>
      </c>
      <c r="B164" s="61" t="s">
        <v>103</v>
      </c>
      <c r="C164" s="64" t="s">
        <v>398</v>
      </c>
      <c r="D164" s="88">
        <v>4555658.96</v>
      </c>
      <c r="E164" s="88">
        <v>360516</v>
      </c>
      <c r="F164" s="69">
        <f>D164-E164</f>
        <v>4195142.96</v>
      </c>
    </row>
    <row r="165" spans="1:6" ht="31.8" x14ac:dyDescent="0.3">
      <c r="A165" s="60" t="s">
        <v>721</v>
      </c>
      <c r="B165" s="61" t="s">
        <v>103</v>
      </c>
      <c r="C165" s="64" t="s">
        <v>935</v>
      </c>
      <c r="D165" s="88" t="s">
        <v>28</v>
      </c>
      <c r="E165" s="88" t="s">
        <v>28</v>
      </c>
      <c r="F165" s="88" t="s">
        <v>28</v>
      </c>
    </row>
    <row r="166" spans="1:6" ht="42" x14ac:dyDescent="0.3">
      <c r="A166" s="60" t="s">
        <v>698</v>
      </c>
      <c r="B166" s="61" t="s">
        <v>103</v>
      </c>
      <c r="C166" s="64" t="s">
        <v>934</v>
      </c>
      <c r="D166" s="88" t="s">
        <v>28</v>
      </c>
      <c r="E166" s="88" t="s">
        <v>28</v>
      </c>
      <c r="F166" s="88" t="s">
        <v>28</v>
      </c>
    </row>
    <row r="167" spans="1:6" ht="31.8" x14ac:dyDescent="0.3">
      <c r="A167" s="60" t="s">
        <v>697</v>
      </c>
      <c r="B167" s="61" t="s">
        <v>103</v>
      </c>
      <c r="C167" s="64" t="s">
        <v>933</v>
      </c>
      <c r="D167" s="88" t="s">
        <v>28</v>
      </c>
      <c r="E167" s="88" t="s">
        <v>28</v>
      </c>
      <c r="F167" s="88" t="s">
        <v>28</v>
      </c>
    </row>
    <row r="168" spans="1:6" ht="42" x14ac:dyDescent="0.3">
      <c r="A168" s="60" t="s">
        <v>696</v>
      </c>
      <c r="B168" s="61" t="s">
        <v>103</v>
      </c>
      <c r="C168" s="64" t="s">
        <v>932</v>
      </c>
      <c r="D168" s="88" t="s">
        <v>28</v>
      </c>
      <c r="E168" s="88" t="s">
        <v>28</v>
      </c>
      <c r="F168" s="88" t="s">
        <v>28</v>
      </c>
    </row>
    <row r="169" spans="1:6" ht="42" x14ac:dyDescent="0.3">
      <c r="A169" s="60" t="s">
        <v>682</v>
      </c>
      <c r="B169" s="61" t="s">
        <v>103</v>
      </c>
      <c r="C169" s="64" t="s">
        <v>931</v>
      </c>
      <c r="D169" s="88" t="s">
        <v>28</v>
      </c>
      <c r="E169" s="88" t="s">
        <v>28</v>
      </c>
      <c r="F169" s="88" t="s">
        <v>28</v>
      </c>
    </row>
    <row r="170" spans="1:6" ht="31.8" x14ac:dyDescent="0.3">
      <c r="A170" s="60" t="s">
        <v>695</v>
      </c>
      <c r="B170" s="61" t="s">
        <v>103</v>
      </c>
      <c r="C170" s="64" t="s">
        <v>930</v>
      </c>
      <c r="D170" s="88" t="s">
        <v>28</v>
      </c>
      <c r="E170" s="88" t="s">
        <v>28</v>
      </c>
      <c r="F170" s="88" t="s">
        <v>28</v>
      </c>
    </row>
    <row r="171" spans="1:6" ht="52.2" x14ac:dyDescent="0.3">
      <c r="A171" s="60" t="s">
        <v>694</v>
      </c>
      <c r="B171" s="61" t="s">
        <v>103</v>
      </c>
      <c r="C171" s="64" t="s">
        <v>929</v>
      </c>
      <c r="D171" s="88" t="s">
        <v>28</v>
      </c>
      <c r="E171" s="88" t="s">
        <v>28</v>
      </c>
      <c r="F171" s="88" t="s">
        <v>28</v>
      </c>
    </row>
    <row r="172" spans="1:6" ht="31.8" x14ac:dyDescent="0.3">
      <c r="A172" s="60" t="s">
        <v>703</v>
      </c>
      <c r="B172" s="61" t="s">
        <v>103</v>
      </c>
      <c r="C172" s="64" t="s">
        <v>928</v>
      </c>
      <c r="D172" s="88" t="s">
        <v>28</v>
      </c>
      <c r="E172" s="88" t="s">
        <v>28</v>
      </c>
      <c r="F172" s="88" t="s">
        <v>28</v>
      </c>
    </row>
    <row r="173" spans="1:6" ht="31.8" x14ac:dyDescent="0.3">
      <c r="A173" s="60" t="s">
        <v>718</v>
      </c>
      <c r="B173" s="61" t="s">
        <v>103</v>
      </c>
      <c r="C173" s="64" t="s">
        <v>927</v>
      </c>
      <c r="D173" s="88" t="s">
        <v>28</v>
      </c>
      <c r="E173" s="88" t="s">
        <v>28</v>
      </c>
      <c r="F173" s="88" t="s">
        <v>28</v>
      </c>
    </row>
    <row r="174" spans="1:6" ht="31.8" x14ac:dyDescent="0.3">
      <c r="A174" s="60" t="s">
        <v>742</v>
      </c>
      <c r="B174" s="61" t="s">
        <v>103</v>
      </c>
      <c r="C174" s="64" t="s">
        <v>926</v>
      </c>
      <c r="D174" s="88" t="s">
        <v>28</v>
      </c>
      <c r="E174" s="88" t="s">
        <v>28</v>
      </c>
      <c r="F174" s="88" t="s">
        <v>28</v>
      </c>
    </row>
    <row r="175" spans="1:6" ht="31.8" x14ac:dyDescent="0.3">
      <c r="A175" s="60" t="s">
        <v>716</v>
      </c>
      <c r="B175" s="61" t="s">
        <v>103</v>
      </c>
      <c r="C175" s="64" t="s">
        <v>925</v>
      </c>
      <c r="D175" s="88" t="s">
        <v>28</v>
      </c>
      <c r="E175" s="88" t="s">
        <v>28</v>
      </c>
      <c r="F175" s="88" t="s">
        <v>28</v>
      </c>
    </row>
    <row r="176" spans="1:6" ht="31.8" x14ac:dyDescent="0.3">
      <c r="A176" s="60" t="s">
        <v>755</v>
      </c>
      <c r="B176" s="61" t="s">
        <v>103</v>
      </c>
      <c r="C176" s="64" t="s">
        <v>158</v>
      </c>
      <c r="D176" s="88">
        <v>180000</v>
      </c>
      <c r="E176" s="88" t="s">
        <v>28</v>
      </c>
      <c r="F176" s="88">
        <v>180000</v>
      </c>
    </row>
    <row r="177" spans="1:6" ht="42" x14ac:dyDescent="0.3">
      <c r="A177" s="60" t="s">
        <v>687</v>
      </c>
      <c r="B177" s="61" t="s">
        <v>103</v>
      </c>
      <c r="C177" s="64" t="s">
        <v>159</v>
      </c>
      <c r="D177" s="88">
        <v>180000</v>
      </c>
      <c r="E177" s="88" t="s">
        <v>28</v>
      </c>
      <c r="F177" s="88">
        <v>180000</v>
      </c>
    </row>
    <row r="178" spans="1:6" ht="42" x14ac:dyDescent="0.3">
      <c r="A178" s="60" t="s">
        <v>686</v>
      </c>
      <c r="B178" s="61" t="s">
        <v>103</v>
      </c>
      <c r="C178" s="64" t="s">
        <v>160</v>
      </c>
      <c r="D178" s="88">
        <v>180000</v>
      </c>
      <c r="E178" s="88" t="s">
        <v>28</v>
      </c>
      <c r="F178" s="88">
        <v>180000</v>
      </c>
    </row>
    <row r="179" spans="1:6" ht="31.8" x14ac:dyDescent="0.3">
      <c r="A179" s="60" t="s">
        <v>685</v>
      </c>
      <c r="B179" s="61" t="s">
        <v>103</v>
      </c>
      <c r="C179" s="64" t="s">
        <v>161</v>
      </c>
      <c r="D179" s="88">
        <v>180000</v>
      </c>
      <c r="E179" s="88" t="s">
        <v>28</v>
      </c>
      <c r="F179" s="88">
        <v>180000</v>
      </c>
    </row>
    <row r="180" spans="1:6" ht="42" x14ac:dyDescent="0.3">
      <c r="A180" s="60" t="s">
        <v>682</v>
      </c>
      <c r="B180" s="61" t="s">
        <v>103</v>
      </c>
      <c r="C180" s="64" t="s">
        <v>924</v>
      </c>
      <c r="D180" s="88" t="s">
        <v>28</v>
      </c>
      <c r="E180" s="88" t="s">
        <v>28</v>
      </c>
      <c r="F180" s="88" t="s">
        <v>28</v>
      </c>
    </row>
    <row r="181" spans="1:6" ht="31.8" x14ac:dyDescent="0.3">
      <c r="A181" s="60" t="s">
        <v>695</v>
      </c>
      <c r="B181" s="61" t="s">
        <v>103</v>
      </c>
      <c r="C181" s="64" t="s">
        <v>923</v>
      </c>
      <c r="D181" s="88" t="s">
        <v>28</v>
      </c>
      <c r="E181" s="88" t="s">
        <v>28</v>
      </c>
      <c r="F181" s="88" t="s">
        <v>28</v>
      </c>
    </row>
    <row r="182" spans="1:6" ht="52.2" x14ac:dyDescent="0.3">
      <c r="A182" s="60" t="s">
        <v>694</v>
      </c>
      <c r="B182" s="61" t="s">
        <v>103</v>
      </c>
      <c r="C182" s="64" t="s">
        <v>922</v>
      </c>
      <c r="D182" s="88" t="s">
        <v>28</v>
      </c>
      <c r="E182" s="88" t="s">
        <v>28</v>
      </c>
      <c r="F182" s="88" t="s">
        <v>28</v>
      </c>
    </row>
    <row r="183" spans="1:6" ht="31.8" x14ac:dyDescent="0.3">
      <c r="A183" s="60" t="s">
        <v>754</v>
      </c>
      <c r="B183" s="61" t="s">
        <v>103</v>
      </c>
      <c r="C183" s="64" t="s">
        <v>162</v>
      </c>
      <c r="D183" s="88">
        <v>99960749.329999998</v>
      </c>
      <c r="E183" s="88">
        <v>7268978.8700000001</v>
      </c>
      <c r="F183" s="69">
        <f>D183-E183</f>
        <v>92691770.459999993</v>
      </c>
    </row>
    <row r="184" spans="1:6" ht="31.8" x14ac:dyDescent="0.3">
      <c r="A184" s="60" t="s">
        <v>753</v>
      </c>
      <c r="B184" s="61" t="s">
        <v>103</v>
      </c>
      <c r="C184" s="64" t="s">
        <v>163</v>
      </c>
      <c r="D184" s="88">
        <v>10016736.67</v>
      </c>
      <c r="E184" s="88">
        <v>654255.06999999995</v>
      </c>
      <c r="F184" s="69">
        <f>D184-E184</f>
        <v>9362481.5999999996</v>
      </c>
    </row>
    <row r="185" spans="1:6" ht="42" x14ac:dyDescent="0.3">
      <c r="A185" s="60" t="s">
        <v>687</v>
      </c>
      <c r="B185" s="61" t="s">
        <v>103</v>
      </c>
      <c r="C185" s="64" t="s">
        <v>164</v>
      </c>
      <c r="D185" s="88">
        <v>1801336.67</v>
      </c>
      <c r="E185" s="88">
        <v>654255.06999999995</v>
      </c>
      <c r="F185" s="69">
        <f>D185-E185</f>
        <v>1147081.6000000001</v>
      </c>
    </row>
    <row r="186" spans="1:6" ht="42" x14ac:dyDescent="0.3">
      <c r="A186" s="60" t="s">
        <v>686</v>
      </c>
      <c r="B186" s="61" t="s">
        <v>103</v>
      </c>
      <c r="C186" s="64" t="s">
        <v>165</v>
      </c>
      <c r="D186" s="88">
        <v>1801336.67</v>
      </c>
      <c r="E186" s="88">
        <v>654255.06999999995</v>
      </c>
      <c r="F186" s="69">
        <f>D186-E186</f>
        <v>1147081.6000000001</v>
      </c>
    </row>
    <row r="187" spans="1:6" ht="42" x14ac:dyDescent="0.3">
      <c r="A187" s="60" t="s">
        <v>722</v>
      </c>
      <c r="B187" s="61" t="s">
        <v>103</v>
      </c>
      <c r="C187" s="64" t="s">
        <v>921</v>
      </c>
      <c r="D187" s="88" t="s">
        <v>28</v>
      </c>
      <c r="E187" s="88" t="s">
        <v>28</v>
      </c>
      <c r="F187" s="88" t="s">
        <v>28</v>
      </c>
    </row>
    <row r="188" spans="1:6" ht="31.8" x14ac:dyDescent="0.3">
      <c r="A188" s="60" t="s">
        <v>685</v>
      </c>
      <c r="B188" s="61" t="s">
        <v>103</v>
      </c>
      <c r="C188" s="64" t="s">
        <v>166</v>
      </c>
      <c r="D188" s="88">
        <v>1206836.67</v>
      </c>
      <c r="E188" s="88">
        <v>486165.24</v>
      </c>
      <c r="F188" s="69">
        <f>D188-E188</f>
        <v>720671.42999999993</v>
      </c>
    </row>
    <row r="189" spans="1:6" ht="31.8" x14ac:dyDescent="0.3">
      <c r="A189" s="60" t="s">
        <v>721</v>
      </c>
      <c r="B189" s="61" t="s">
        <v>103</v>
      </c>
      <c r="C189" s="64" t="s">
        <v>752</v>
      </c>
      <c r="D189" s="88">
        <v>594500</v>
      </c>
      <c r="E189" s="88">
        <v>168089.83</v>
      </c>
      <c r="F189" s="69">
        <f>D189-E189</f>
        <v>426410.17000000004</v>
      </c>
    </row>
    <row r="190" spans="1:6" ht="42" x14ac:dyDescent="0.3">
      <c r="A190" s="60" t="s">
        <v>698</v>
      </c>
      <c r="B190" s="61" t="s">
        <v>103</v>
      </c>
      <c r="C190" s="64" t="s">
        <v>920</v>
      </c>
      <c r="D190" s="88" t="s">
        <v>28</v>
      </c>
      <c r="E190" s="88" t="s">
        <v>28</v>
      </c>
      <c r="F190" s="88" t="s">
        <v>28</v>
      </c>
    </row>
    <row r="191" spans="1:6" ht="31.8" x14ac:dyDescent="0.3">
      <c r="A191" s="60" t="s">
        <v>697</v>
      </c>
      <c r="B191" s="61" t="s">
        <v>103</v>
      </c>
      <c r="C191" s="64" t="s">
        <v>919</v>
      </c>
      <c r="D191" s="88" t="s">
        <v>28</v>
      </c>
      <c r="E191" s="88" t="s">
        <v>28</v>
      </c>
      <c r="F191" s="88" t="s">
        <v>28</v>
      </c>
    </row>
    <row r="192" spans="1:6" ht="42" x14ac:dyDescent="0.3">
      <c r="A192" s="60" t="s">
        <v>918</v>
      </c>
      <c r="B192" s="61" t="s">
        <v>103</v>
      </c>
      <c r="C192" s="64" t="s">
        <v>917</v>
      </c>
      <c r="D192" s="88" t="s">
        <v>28</v>
      </c>
      <c r="E192" s="88" t="s">
        <v>28</v>
      </c>
      <c r="F192" s="88" t="s">
        <v>28</v>
      </c>
    </row>
    <row r="193" spans="1:6" ht="31.8" x14ac:dyDescent="0.3">
      <c r="A193" s="60" t="s">
        <v>703</v>
      </c>
      <c r="B193" s="61" t="s">
        <v>103</v>
      </c>
      <c r="C193" s="64" t="s">
        <v>494</v>
      </c>
      <c r="D193" s="88">
        <v>8215400</v>
      </c>
      <c r="E193" s="88" t="s">
        <v>28</v>
      </c>
      <c r="F193" s="88">
        <v>8215400</v>
      </c>
    </row>
    <row r="194" spans="1:6" ht="31.8" x14ac:dyDescent="0.3">
      <c r="A194" s="60" t="s">
        <v>718</v>
      </c>
      <c r="B194" s="61" t="s">
        <v>103</v>
      </c>
      <c r="C194" s="64" t="s">
        <v>493</v>
      </c>
      <c r="D194" s="88">
        <v>8215400</v>
      </c>
      <c r="E194" s="88" t="s">
        <v>28</v>
      </c>
      <c r="F194" s="88">
        <v>8215400</v>
      </c>
    </row>
    <row r="195" spans="1:6" ht="31.8" x14ac:dyDescent="0.3">
      <c r="A195" s="60" t="s">
        <v>716</v>
      </c>
      <c r="B195" s="61" t="s">
        <v>103</v>
      </c>
      <c r="C195" s="64" t="s">
        <v>492</v>
      </c>
      <c r="D195" s="88">
        <v>8215400</v>
      </c>
      <c r="E195" s="88" t="s">
        <v>28</v>
      </c>
      <c r="F195" s="88">
        <v>8215400</v>
      </c>
    </row>
    <row r="196" spans="1:6" ht="31.8" x14ac:dyDescent="0.3">
      <c r="A196" s="60" t="s">
        <v>751</v>
      </c>
      <c r="B196" s="61" t="s">
        <v>103</v>
      </c>
      <c r="C196" s="64" t="s">
        <v>167</v>
      </c>
      <c r="D196" s="88">
        <v>75354012.659999996</v>
      </c>
      <c r="E196" s="88">
        <v>1817150.02</v>
      </c>
      <c r="F196" s="69">
        <f>D196-E196</f>
        <v>73536862.640000001</v>
      </c>
    </row>
    <row r="197" spans="1:6" ht="42" x14ac:dyDescent="0.3">
      <c r="A197" s="60" t="s">
        <v>687</v>
      </c>
      <c r="B197" s="61" t="s">
        <v>103</v>
      </c>
      <c r="C197" s="64" t="s">
        <v>168</v>
      </c>
      <c r="D197" s="88">
        <v>67573821.5</v>
      </c>
      <c r="E197" s="88">
        <v>1222088.27</v>
      </c>
      <c r="F197" s="69">
        <f>D197-E197</f>
        <v>66351733.229999997</v>
      </c>
    </row>
    <row r="198" spans="1:6" ht="42" x14ac:dyDescent="0.3">
      <c r="A198" s="60" t="s">
        <v>686</v>
      </c>
      <c r="B198" s="61" t="s">
        <v>103</v>
      </c>
      <c r="C198" s="64" t="s">
        <v>169</v>
      </c>
      <c r="D198" s="88">
        <v>67573821.5</v>
      </c>
      <c r="E198" s="88">
        <v>1222088.27</v>
      </c>
      <c r="F198" s="69">
        <f>D198-E198</f>
        <v>66351733.229999997</v>
      </c>
    </row>
    <row r="199" spans="1:6" ht="42" x14ac:dyDescent="0.3">
      <c r="A199" s="60" t="s">
        <v>722</v>
      </c>
      <c r="B199" s="61" t="s">
        <v>103</v>
      </c>
      <c r="C199" s="64" t="s">
        <v>170</v>
      </c>
      <c r="D199" s="88">
        <v>55673034</v>
      </c>
      <c r="E199" s="88" t="s">
        <v>28</v>
      </c>
      <c r="F199" s="88">
        <v>55673034</v>
      </c>
    </row>
    <row r="200" spans="1:6" ht="31.8" x14ac:dyDescent="0.3">
      <c r="A200" s="60" t="s">
        <v>685</v>
      </c>
      <c r="B200" s="61" t="s">
        <v>103</v>
      </c>
      <c r="C200" s="64" t="s">
        <v>171</v>
      </c>
      <c r="D200" s="88">
        <v>11140377.880000001</v>
      </c>
      <c r="E200" s="88">
        <v>950502.83</v>
      </c>
      <c r="F200" s="69">
        <f>D200-E200</f>
        <v>10189875.050000001</v>
      </c>
    </row>
    <row r="201" spans="1:6" ht="31.8" x14ac:dyDescent="0.3">
      <c r="A201" s="60" t="s">
        <v>721</v>
      </c>
      <c r="B201" s="61" t="s">
        <v>103</v>
      </c>
      <c r="C201" s="64" t="s">
        <v>750</v>
      </c>
      <c r="D201" s="88">
        <v>760409.62</v>
      </c>
      <c r="E201" s="88">
        <v>271585.44</v>
      </c>
      <c r="F201" s="69">
        <f>D201-E201</f>
        <v>488824.18</v>
      </c>
    </row>
    <row r="202" spans="1:6" ht="42" x14ac:dyDescent="0.3">
      <c r="A202" s="60" t="s">
        <v>698</v>
      </c>
      <c r="B202" s="61" t="s">
        <v>103</v>
      </c>
      <c r="C202" s="64" t="s">
        <v>399</v>
      </c>
      <c r="D202" s="88">
        <v>7780191.1600000001</v>
      </c>
      <c r="E202" s="88">
        <v>595061.75</v>
      </c>
      <c r="F202" s="69">
        <f>D202-E202</f>
        <v>7185129.4100000001</v>
      </c>
    </row>
    <row r="203" spans="1:6" ht="31.8" x14ac:dyDescent="0.3">
      <c r="A203" s="60" t="s">
        <v>697</v>
      </c>
      <c r="B203" s="61" t="s">
        <v>103</v>
      </c>
      <c r="C203" s="64" t="s">
        <v>400</v>
      </c>
      <c r="D203" s="88">
        <v>7780191.1600000001</v>
      </c>
      <c r="E203" s="88">
        <v>595061.75</v>
      </c>
      <c r="F203" s="69">
        <f>D203-E203</f>
        <v>7185129.4100000001</v>
      </c>
    </row>
    <row r="204" spans="1:6" ht="42" x14ac:dyDescent="0.3">
      <c r="A204" s="60" t="s">
        <v>696</v>
      </c>
      <c r="B204" s="61" t="s">
        <v>103</v>
      </c>
      <c r="C204" s="64" t="s">
        <v>401</v>
      </c>
      <c r="D204" s="88">
        <v>7780191.1600000001</v>
      </c>
      <c r="E204" s="88">
        <v>595061.75</v>
      </c>
      <c r="F204" s="69">
        <f>D204-E204</f>
        <v>7185129.4100000001</v>
      </c>
    </row>
    <row r="205" spans="1:6" ht="82.8" x14ac:dyDescent="0.3">
      <c r="A205" s="60" t="s">
        <v>916</v>
      </c>
      <c r="B205" s="61" t="s">
        <v>103</v>
      </c>
      <c r="C205" s="64" t="s">
        <v>915</v>
      </c>
      <c r="D205" s="88" t="s">
        <v>28</v>
      </c>
      <c r="E205" s="88" t="s">
        <v>28</v>
      </c>
      <c r="F205" s="88" t="s">
        <v>28</v>
      </c>
    </row>
    <row r="206" spans="1:6" ht="62.4" x14ac:dyDescent="0.3">
      <c r="A206" s="60" t="s">
        <v>914</v>
      </c>
      <c r="B206" s="61" t="s">
        <v>103</v>
      </c>
      <c r="C206" s="64" t="s">
        <v>913</v>
      </c>
      <c r="D206" s="88" t="s">
        <v>28</v>
      </c>
      <c r="E206" s="88" t="s">
        <v>28</v>
      </c>
      <c r="F206" s="88" t="s">
        <v>28</v>
      </c>
    </row>
    <row r="207" spans="1:6" ht="31.8" x14ac:dyDescent="0.3">
      <c r="A207" s="60" t="s">
        <v>749</v>
      </c>
      <c r="B207" s="61" t="s">
        <v>103</v>
      </c>
      <c r="C207" s="64" t="s">
        <v>354</v>
      </c>
      <c r="D207" s="88">
        <v>4550000</v>
      </c>
      <c r="E207" s="88">
        <v>1783009.66</v>
      </c>
      <c r="F207" s="69">
        <f>D207-E207</f>
        <v>2766990.34</v>
      </c>
    </row>
    <row r="208" spans="1:6" ht="62.4" x14ac:dyDescent="0.3">
      <c r="A208" s="60" t="s">
        <v>691</v>
      </c>
      <c r="B208" s="61" t="s">
        <v>103</v>
      </c>
      <c r="C208" s="64" t="s">
        <v>912</v>
      </c>
      <c r="D208" s="88" t="s">
        <v>28</v>
      </c>
      <c r="E208" s="88" t="s">
        <v>28</v>
      </c>
      <c r="F208" s="88" t="s">
        <v>28</v>
      </c>
    </row>
    <row r="209" spans="1:6" ht="31.8" x14ac:dyDescent="0.3">
      <c r="A209" s="60" t="s">
        <v>726</v>
      </c>
      <c r="B209" s="61" t="s">
        <v>103</v>
      </c>
      <c r="C209" s="64" t="s">
        <v>911</v>
      </c>
      <c r="D209" s="88" t="s">
        <v>28</v>
      </c>
      <c r="E209" s="88" t="s">
        <v>28</v>
      </c>
      <c r="F209" s="88" t="s">
        <v>28</v>
      </c>
    </row>
    <row r="210" spans="1:6" ht="31.8" x14ac:dyDescent="0.3">
      <c r="A210" s="60" t="s">
        <v>725</v>
      </c>
      <c r="B210" s="61" t="s">
        <v>103</v>
      </c>
      <c r="C210" s="64" t="s">
        <v>910</v>
      </c>
      <c r="D210" s="88" t="s">
        <v>28</v>
      </c>
      <c r="E210" s="88" t="s">
        <v>28</v>
      </c>
      <c r="F210" s="88" t="s">
        <v>28</v>
      </c>
    </row>
    <row r="211" spans="1:6" ht="42" x14ac:dyDescent="0.3">
      <c r="A211" s="60" t="s">
        <v>723</v>
      </c>
      <c r="B211" s="61" t="s">
        <v>103</v>
      </c>
      <c r="C211" s="64" t="s">
        <v>909</v>
      </c>
      <c r="D211" s="88" t="s">
        <v>28</v>
      </c>
      <c r="E211" s="88" t="s">
        <v>28</v>
      </c>
      <c r="F211" s="88" t="s">
        <v>28</v>
      </c>
    </row>
    <row r="212" spans="1:6" ht="42" x14ac:dyDescent="0.3">
      <c r="A212" s="60" t="s">
        <v>687</v>
      </c>
      <c r="B212" s="61" t="s">
        <v>103</v>
      </c>
      <c r="C212" s="64" t="s">
        <v>355</v>
      </c>
      <c r="D212" s="88">
        <v>4550000</v>
      </c>
      <c r="E212" s="88">
        <v>1783009.66</v>
      </c>
      <c r="F212" s="69">
        <f>D212-E212</f>
        <v>2766990.34</v>
      </c>
    </row>
    <row r="213" spans="1:6" ht="42" x14ac:dyDescent="0.3">
      <c r="A213" s="60" t="s">
        <v>686</v>
      </c>
      <c r="B213" s="61" t="s">
        <v>103</v>
      </c>
      <c r="C213" s="64" t="s">
        <v>356</v>
      </c>
      <c r="D213" s="88">
        <v>4550000</v>
      </c>
      <c r="E213" s="88">
        <v>1783009.66</v>
      </c>
      <c r="F213" s="69">
        <f>D213-E213</f>
        <v>2766990.34</v>
      </c>
    </row>
    <row r="214" spans="1:6" ht="31.8" x14ac:dyDescent="0.3">
      <c r="A214" s="60" t="s">
        <v>685</v>
      </c>
      <c r="B214" s="61" t="s">
        <v>103</v>
      </c>
      <c r="C214" s="64" t="s">
        <v>357</v>
      </c>
      <c r="D214" s="88">
        <v>4550000</v>
      </c>
      <c r="E214" s="88">
        <v>1783009.66</v>
      </c>
      <c r="F214" s="69">
        <f>D214-E214</f>
        <v>2766990.34</v>
      </c>
    </row>
    <row r="215" spans="1:6" ht="31.8" x14ac:dyDescent="0.3">
      <c r="A215" s="60" t="s">
        <v>721</v>
      </c>
      <c r="B215" s="61" t="s">
        <v>103</v>
      </c>
      <c r="C215" s="64" t="s">
        <v>908</v>
      </c>
      <c r="D215" s="88" t="s">
        <v>28</v>
      </c>
      <c r="E215" s="88" t="s">
        <v>28</v>
      </c>
      <c r="F215" s="88" t="s">
        <v>28</v>
      </c>
    </row>
    <row r="216" spans="1:6" ht="42" x14ac:dyDescent="0.3">
      <c r="A216" s="60" t="s">
        <v>682</v>
      </c>
      <c r="B216" s="61" t="s">
        <v>103</v>
      </c>
      <c r="C216" s="64" t="s">
        <v>907</v>
      </c>
      <c r="D216" s="88" t="s">
        <v>28</v>
      </c>
      <c r="E216" s="88" t="s">
        <v>28</v>
      </c>
      <c r="F216" s="88" t="s">
        <v>28</v>
      </c>
    </row>
    <row r="217" spans="1:6" ht="31.8" x14ac:dyDescent="0.3">
      <c r="A217" s="60" t="s">
        <v>695</v>
      </c>
      <c r="B217" s="61" t="s">
        <v>103</v>
      </c>
      <c r="C217" s="64" t="s">
        <v>906</v>
      </c>
      <c r="D217" s="88" t="s">
        <v>28</v>
      </c>
      <c r="E217" s="88" t="s">
        <v>28</v>
      </c>
      <c r="F217" s="88" t="s">
        <v>28</v>
      </c>
    </row>
    <row r="218" spans="1:6" ht="52.2" x14ac:dyDescent="0.3">
      <c r="A218" s="60" t="s">
        <v>694</v>
      </c>
      <c r="B218" s="61" t="s">
        <v>103</v>
      </c>
      <c r="C218" s="64" t="s">
        <v>905</v>
      </c>
      <c r="D218" s="88" t="s">
        <v>28</v>
      </c>
      <c r="E218" s="88" t="s">
        <v>28</v>
      </c>
      <c r="F218" s="88" t="s">
        <v>28</v>
      </c>
    </row>
    <row r="219" spans="1:6" ht="31.8" x14ac:dyDescent="0.3">
      <c r="A219" s="60" t="s">
        <v>703</v>
      </c>
      <c r="B219" s="61" t="s">
        <v>103</v>
      </c>
      <c r="C219" s="64" t="s">
        <v>904</v>
      </c>
      <c r="D219" s="88" t="s">
        <v>28</v>
      </c>
      <c r="E219" s="88" t="s">
        <v>28</v>
      </c>
      <c r="F219" s="88" t="s">
        <v>28</v>
      </c>
    </row>
    <row r="220" spans="1:6" ht="31.8" x14ac:dyDescent="0.3">
      <c r="A220" s="60" t="s">
        <v>774</v>
      </c>
      <c r="B220" s="61" t="s">
        <v>103</v>
      </c>
      <c r="C220" s="64" t="s">
        <v>903</v>
      </c>
      <c r="D220" s="88" t="s">
        <v>28</v>
      </c>
      <c r="E220" s="88" t="s">
        <v>28</v>
      </c>
      <c r="F220" s="88" t="s">
        <v>28</v>
      </c>
    </row>
    <row r="221" spans="1:6" ht="42" x14ac:dyDescent="0.3">
      <c r="A221" s="60" t="s">
        <v>773</v>
      </c>
      <c r="B221" s="61" t="s">
        <v>103</v>
      </c>
      <c r="C221" s="64" t="s">
        <v>902</v>
      </c>
      <c r="D221" s="88" t="s">
        <v>28</v>
      </c>
      <c r="E221" s="88" t="s">
        <v>28</v>
      </c>
      <c r="F221" s="88" t="s">
        <v>28</v>
      </c>
    </row>
    <row r="222" spans="1:6" ht="31.8" x14ac:dyDescent="0.3">
      <c r="A222" s="60" t="s">
        <v>718</v>
      </c>
      <c r="B222" s="61" t="s">
        <v>103</v>
      </c>
      <c r="C222" s="64" t="s">
        <v>901</v>
      </c>
      <c r="D222" s="88" t="s">
        <v>28</v>
      </c>
      <c r="E222" s="88" t="s">
        <v>28</v>
      </c>
      <c r="F222" s="88" t="s">
        <v>28</v>
      </c>
    </row>
    <row r="223" spans="1:6" ht="31.8" x14ac:dyDescent="0.3">
      <c r="A223" s="60" t="s">
        <v>742</v>
      </c>
      <c r="B223" s="61" t="s">
        <v>103</v>
      </c>
      <c r="C223" s="64" t="s">
        <v>900</v>
      </c>
      <c r="D223" s="88" t="s">
        <v>28</v>
      </c>
      <c r="E223" s="88" t="s">
        <v>28</v>
      </c>
      <c r="F223" s="88" t="s">
        <v>28</v>
      </c>
    </row>
    <row r="224" spans="1:6" ht="31.8" x14ac:dyDescent="0.3">
      <c r="A224" s="60" t="s">
        <v>716</v>
      </c>
      <c r="B224" s="61" t="s">
        <v>103</v>
      </c>
      <c r="C224" s="64" t="s">
        <v>899</v>
      </c>
      <c r="D224" s="88" t="s">
        <v>28</v>
      </c>
      <c r="E224" s="88" t="s">
        <v>28</v>
      </c>
      <c r="F224" s="88" t="s">
        <v>28</v>
      </c>
    </row>
    <row r="225" spans="1:6" ht="31.8" x14ac:dyDescent="0.3">
      <c r="A225" s="60" t="s">
        <v>748</v>
      </c>
      <c r="B225" s="61" t="s">
        <v>103</v>
      </c>
      <c r="C225" s="64" t="s">
        <v>458</v>
      </c>
      <c r="D225" s="88">
        <v>10040000</v>
      </c>
      <c r="E225" s="88">
        <v>3014564.12</v>
      </c>
      <c r="F225" s="69">
        <f>D225-E225</f>
        <v>7025435.8799999999</v>
      </c>
    </row>
    <row r="226" spans="1:6" ht="62.4" x14ac:dyDescent="0.3">
      <c r="A226" s="60" t="s">
        <v>691</v>
      </c>
      <c r="B226" s="61" t="s">
        <v>103</v>
      </c>
      <c r="C226" s="64" t="s">
        <v>457</v>
      </c>
      <c r="D226" s="88">
        <v>9152500</v>
      </c>
      <c r="E226" s="88">
        <v>2873142.97</v>
      </c>
      <c r="F226" s="69">
        <f>D226-E226</f>
        <v>6279357.0299999993</v>
      </c>
    </row>
    <row r="227" spans="1:6" ht="31.8" x14ac:dyDescent="0.3">
      <c r="A227" s="60" t="s">
        <v>726</v>
      </c>
      <c r="B227" s="61" t="s">
        <v>103</v>
      </c>
      <c r="C227" s="64" t="s">
        <v>898</v>
      </c>
      <c r="D227" s="88" t="s">
        <v>28</v>
      </c>
      <c r="E227" s="88" t="s">
        <v>28</v>
      </c>
      <c r="F227" s="88" t="s">
        <v>28</v>
      </c>
    </row>
    <row r="228" spans="1:6" ht="31.8" x14ac:dyDescent="0.3">
      <c r="A228" s="60" t="s">
        <v>725</v>
      </c>
      <c r="B228" s="61" t="s">
        <v>103</v>
      </c>
      <c r="C228" s="64" t="s">
        <v>897</v>
      </c>
      <c r="D228" s="88" t="s">
        <v>28</v>
      </c>
      <c r="E228" s="88" t="s">
        <v>28</v>
      </c>
      <c r="F228" s="88" t="s">
        <v>28</v>
      </c>
    </row>
    <row r="229" spans="1:6" ht="42" x14ac:dyDescent="0.3">
      <c r="A229" s="60" t="s">
        <v>724</v>
      </c>
      <c r="B229" s="61" t="s">
        <v>103</v>
      </c>
      <c r="C229" s="64" t="s">
        <v>896</v>
      </c>
      <c r="D229" s="88" t="s">
        <v>28</v>
      </c>
      <c r="E229" s="88" t="s">
        <v>28</v>
      </c>
      <c r="F229" s="88" t="s">
        <v>28</v>
      </c>
    </row>
    <row r="230" spans="1:6" ht="42" x14ac:dyDescent="0.3">
      <c r="A230" s="60" t="s">
        <v>723</v>
      </c>
      <c r="B230" s="61" t="s">
        <v>103</v>
      </c>
      <c r="C230" s="64" t="s">
        <v>895</v>
      </c>
      <c r="D230" s="88" t="s">
        <v>28</v>
      </c>
      <c r="E230" s="88" t="s">
        <v>28</v>
      </c>
      <c r="F230" s="88" t="s">
        <v>28</v>
      </c>
    </row>
    <row r="231" spans="1:6" ht="42" x14ac:dyDescent="0.3">
      <c r="A231" s="60" t="s">
        <v>690</v>
      </c>
      <c r="B231" s="61" t="s">
        <v>103</v>
      </c>
      <c r="C231" s="64" t="s">
        <v>456</v>
      </c>
      <c r="D231" s="88">
        <v>9152500</v>
      </c>
      <c r="E231" s="88">
        <v>2873142.97</v>
      </c>
      <c r="F231" s="69">
        <f>D231-E231</f>
        <v>6279357.0299999993</v>
      </c>
    </row>
    <row r="232" spans="1:6" ht="31.8" x14ac:dyDescent="0.3">
      <c r="A232" s="60" t="s">
        <v>689</v>
      </c>
      <c r="B232" s="61" t="s">
        <v>103</v>
      </c>
      <c r="C232" s="64" t="s">
        <v>455</v>
      </c>
      <c r="D232" s="88">
        <v>7028341.9400000004</v>
      </c>
      <c r="E232" s="88">
        <v>2285339.4900000002</v>
      </c>
      <c r="F232" s="69">
        <f>D232-E232</f>
        <v>4743002.45</v>
      </c>
    </row>
    <row r="233" spans="1:6" ht="42" x14ac:dyDescent="0.3">
      <c r="A233" s="60" t="s">
        <v>729</v>
      </c>
      <c r="B233" s="61" t="s">
        <v>103</v>
      </c>
      <c r="C233" s="64" t="s">
        <v>847</v>
      </c>
      <c r="D233" s="88">
        <v>1638</v>
      </c>
      <c r="E233" s="88">
        <v>1638</v>
      </c>
      <c r="F233" s="69">
        <f>D233-E233</f>
        <v>0</v>
      </c>
    </row>
    <row r="234" spans="1:6" ht="52.2" x14ac:dyDescent="0.3">
      <c r="A234" s="60" t="s">
        <v>688</v>
      </c>
      <c r="B234" s="61" t="s">
        <v>103</v>
      </c>
      <c r="C234" s="64" t="s">
        <v>454</v>
      </c>
      <c r="D234" s="88">
        <v>2122520.06</v>
      </c>
      <c r="E234" s="88">
        <v>586165.48</v>
      </c>
      <c r="F234" s="69">
        <f>D234-E234</f>
        <v>1536354.58</v>
      </c>
    </row>
    <row r="235" spans="1:6" ht="42" x14ac:dyDescent="0.3">
      <c r="A235" s="60" t="s">
        <v>687</v>
      </c>
      <c r="B235" s="61" t="s">
        <v>103</v>
      </c>
      <c r="C235" s="64" t="s">
        <v>466</v>
      </c>
      <c r="D235" s="88">
        <v>887500</v>
      </c>
      <c r="E235" s="88">
        <v>141421.15</v>
      </c>
      <c r="F235" s="69">
        <f>D235-E235</f>
        <v>746078.85</v>
      </c>
    </row>
    <row r="236" spans="1:6" ht="42" x14ac:dyDescent="0.3">
      <c r="A236" s="60" t="s">
        <v>686</v>
      </c>
      <c r="B236" s="61" t="s">
        <v>103</v>
      </c>
      <c r="C236" s="64" t="s">
        <v>465</v>
      </c>
      <c r="D236" s="88">
        <v>887500</v>
      </c>
      <c r="E236" s="88">
        <v>141421.15</v>
      </c>
      <c r="F236" s="69">
        <f>D236-E236</f>
        <v>746078.85</v>
      </c>
    </row>
    <row r="237" spans="1:6" ht="31.8" x14ac:dyDescent="0.3">
      <c r="A237" s="60" t="s">
        <v>685</v>
      </c>
      <c r="B237" s="61" t="s">
        <v>103</v>
      </c>
      <c r="C237" s="64" t="s">
        <v>464</v>
      </c>
      <c r="D237" s="88">
        <v>887500</v>
      </c>
      <c r="E237" s="88">
        <v>141421.15</v>
      </c>
      <c r="F237" s="69">
        <f>D237-E237</f>
        <v>746078.85</v>
      </c>
    </row>
    <row r="238" spans="1:6" ht="31.8" x14ac:dyDescent="0.3">
      <c r="A238" s="60" t="s">
        <v>894</v>
      </c>
      <c r="B238" s="61" t="s">
        <v>103</v>
      </c>
      <c r="C238" s="64" t="s">
        <v>893</v>
      </c>
      <c r="D238" s="88" t="s">
        <v>28</v>
      </c>
      <c r="E238" s="88" t="s">
        <v>28</v>
      </c>
      <c r="F238" s="88" t="s">
        <v>28</v>
      </c>
    </row>
    <row r="239" spans="1:6" ht="31.8" x14ac:dyDescent="0.3">
      <c r="A239" s="60" t="s">
        <v>892</v>
      </c>
      <c r="B239" s="61" t="s">
        <v>103</v>
      </c>
      <c r="C239" s="64" t="s">
        <v>891</v>
      </c>
      <c r="D239" s="88" t="s">
        <v>28</v>
      </c>
      <c r="E239" s="88" t="s">
        <v>28</v>
      </c>
      <c r="F239" s="88" t="s">
        <v>28</v>
      </c>
    </row>
    <row r="240" spans="1:6" ht="42" x14ac:dyDescent="0.3">
      <c r="A240" s="60" t="s">
        <v>687</v>
      </c>
      <c r="B240" s="61" t="s">
        <v>103</v>
      </c>
      <c r="C240" s="64" t="s">
        <v>890</v>
      </c>
      <c r="D240" s="88" t="s">
        <v>28</v>
      </c>
      <c r="E240" s="88" t="s">
        <v>28</v>
      </c>
      <c r="F240" s="88" t="s">
        <v>28</v>
      </c>
    </row>
    <row r="241" spans="1:6" ht="42" x14ac:dyDescent="0.3">
      <c r="A241" s="60" t="s">
        <v>686</v>
      </c>
      <c r="B241" s="61" t="s">
        <v>103</v>
      </c>
      <c r="C241" s="64" t="s">
        <v>889</v>
      </c>
      <c r="D241" s="88" t="s">
        <v>28</v>
      </c>
      <c r="E241" s="88" t="s">
        <v>28</v>
      </c>
      <c r="F241" s="88" t="s">
        <v>28</v>
      </c>
    </row>
    <row r="242" spans="1:6" ht="31.8" x14ac:dyDescent="0.3">
      <c r="A242" s="60" t="s">
        <v>685</v>
      </c>
      <c r="B242" s="61" t="s">
        <v>103</v>
      </c>
      <c r="C242" s="64" t="s">
        <v>888</v>
      </c>
      <c r="D242" s="88" t="s">
        <v>28</v>
      </c>
      <c r="E242" s="88" t="s">
        <v>28</v>
      </c>
      <c r="F242" s="88" t="s">
        <v>28</v>
      </c>
    </row>
    <row r="243" spans="1:6" ht="31.8" x14ac:dyDescent="0.3">
      <c r="A243" s="60" t="s">
        <v>747</v>
      </c>
      <c r="B243" s="61" t="s">
        <v>103</v>
      </c>
      <c r="C243" s="64" t="s">
        <v>172</v>
      </c>
      <c r="D243" s="88">
        <v>1521510799.23</v>
      </c>
      <c r="E243" s="88">
        <v>514074095.16000003</v>
      </c>
      <c r="F243" s="69">
        <f>D243-E243</f>
        <v>1007436704.0699999</v>
      </c>
    </row>
    <row r="244" spans="1:6" ht="31.8" x14ac:dyDescent="0.3">
      <c r="A244" s="60" t="s">
        <v>746</v>
      </c>
      <c r="B244" s="61" t="s">
        <v>103</v>
      </c>
      <c r="C244" s="64" t="s">
        <v>173</v>
      </c>
      <c r="D244" s="88">
        <v>510244331.61000001</v>
      </c>
      <c r="E244" s="88">
        <v>181102193.43000001</v>
      </c>
      <c r="F244" s="69">
        <f>D244-E244</f>
        <v>329142138.18000001</v>
      </c>
    </row>
    <row r="245" spans="1:6" ht="62.4" x14ac:dyDescent="0.3">
      <c r="A245" s="60" t="s">
        <v>691</v>
      </c>
      <c r="B245" s="61" t="s">
        <v>103</v>
      </c>
      <c r="C245" s="64" t="s">
        <v>174</v>
      </c>
      <c r="D245" s="88">
        <v>372046157.06</v>
      </c>
      <c r="E245" s="88">
        <v>140898408.09</v>
      </c>
      <c r="F245" s="69">
        <f>D245-E245</f>
        <v>231147748.97</v>
      </c>
    </row>
    <row r="246" spans="1:6" ht="31.8" x14ac:dyDescent="0.3">
      <c r="A246" s="60" t="s">
        <v>726</v>
      </c>
      <c r="B246" s="61" t="s">
        <v>103</v>
      </c>
      <c r="C246" s="64" t="s">
        <v>175</v>
      </c>
      <c r="D246" s="88">
        <v>372046157.06</v>
      </c>
      <c r="E246" s="88">
        <v>140898408.09</v>
      </c>
      <c r="F246" s="69">
        <f>D246-E246</f>
        <v>231147748.97</v>
      </c>
    </row>
    <row r="247" spans="1:6" ht="31.8" x14ac:dyDescent="0.3">
      <c r="A247" s="60" t="s">
        <v>725</v>
      </c>
      <c r="B247" s="61" t="s">
        <v>103</v>
      </c>
      <c r="C247" s="64" t="s">
        <v>176</v>
      </c>
      <c r="D247" s="88">
        <v>285684976.11000001</v>
      </c>
      <c r="E247" s="88">
        <v>107536916.09</v>
      </c>
      <c r="F247" s="69">
        <f>D247-E247</f>
        <v>178148060.02000001</v>
      </c>
    </row>
    <row r="248" spans="1:6" ht="42" x14ac:dyDescent="0.3">
      <c r="A248" s="60" t="s">
        <v>724</v>
      </c>
      <c r="B248" s="61" t="s">
        <v>103</v>
      </c>
      <c r="C248" s="64" t="s">
        <v>177</v>
      </c>
      <c r="D248" s="88">
        <v>46451</v>
      </c>
      <c r="E248" s="88">
        <v>18488.13</v>
      </c>
      <c r="F248" s="69">
        <f>D248-E248</f>
        <v>27962.87</v>
      </c>
    </row>
    <row r="249" spans="1:6" ht="42" x14ac:dyDescent="0.3">
      <c r="A249" s="60" t="s">
        <v>723</v>
      </c>
      <c r="B249" s="61" t="s">
        <v>103</v>
      </c>
      <c r="C249" s="64" t="s">
        <v>178</v>
      </c>
      <c r="D249" s="88">
        <v>86314729.950000003</v>
      </c>
      <c r="E249" s="88">
        <v>33343003.870000001</v>
      </c>
      <c r="F249" s="69">
        <f>D249-E249</f>
        <v>52971726.079999998</v>
      </c>
    </row>
    <row r="250" spans="1:6" ht="42" x14ac:dyDescent="0.3">
      <c r="A250" s="60" t="s">
        <v>687</v>
      </c>
      <c r="B250" s="61" t="s">
        <v>103</v>
      </c>
      <c r="C250" s="64" t="s">
        <v>179</v>
      </c>
      <c r="D250" s="88">
        <v>136959895.61000001</v>
      </c>
      <c r="E250" s="88">
        <v>39957127.520000003</v>
      </c>
      <c r="F250" s="69">
        <f>D250-E250</f>
        <v>97002768.090000004</v>
      </c>
    </row>
    <row r="251" spans="1:6" ht="42" x14ac:dyDescent="0.3">
      <c r="A251" s="60" t="s">
        <v>686</v>
      </c>
      <c r="B251" s="61" t="s">
        <v>103</v>
      </c>
      <c r="C251" s="64" t="s">
        <v>180</v>
      </c>
      <c r="D251" s="88">
        <v>136959895.61000001</v>
      </c>
      <c r="E251" s="88">
        <v>39957127.520000003</v>
      </c>
      <c r="F251" s="69">
        <f>D251-E251</f>
        <v>97002768.090000004</v>
      </c>
    </row>
    <row r="252" spans="1:6" ht="31.8" x14ac:dyDescent="0.3">
      <c r="A252" s="60" t="s">
        <v>685</v>
      </c>
      <c r="B252" s="61" t="s">
        <v>103</v>
      </c>
      <c r="C252" s="64" t="s">
        <v>181</v>
      </c>
      <c r="D252" s="88">
        <v>114500195.61</v>
      </c>
      <c r="E252" s="88">
        <v>25426173.530000001</v>
      </c>
      <c r="F252" s="69">
        <f>D252-E252</f>
        <v>89074022.079999998</v>
      </c>
    </row>
    <row r="253" spans="1:6" ht="31.8" x14ac:dyDescent="0.3">
      <c r="A253" s="60" t="s">
        <v>721</v>
      </c>
      <c r="B253" s="61" t="s">
        <v>103</v>
      </c>
      <c r="C253" s="64" t="s">
        <v>745</v>
      </c>
      <c r="D253" s="88">
        <v>22459700</v>
      </c>
      <c r="E253" s="88">
        <v>14530953.99</v>
      </c>
      <c r="F253" s="69">
        <f>D253-E253</f>
        <v>7928746.0099999998</v>
      </c>
    </row>
    <row r="254" spans="1:6" ht="31.8" x14ac:dyDescent="0.3">
      <c r="A254" s="60" t="s">
        <v>710</v>
      </c>
      <c r="B254" s="61" t="s">
        <v>103</v>
      </c>
      <c r="C254" s="64" t="s">
        <v>846</v>
      </c>
      <c r="D254" s="88">
        <v>49278.94</v>
      </c>
      <c r="E254" s="88">
        <v>24278.94</v>
      </c>
      <c r="F254" s="69">
        <f>D254-E254</f>
        <v>25000.000000000004</v>
      </c>
    </row>
    <row r="255" spans="1:6" ht="42" x14ac:dyDescent="0.3">
      <c r="A255" s="60" t="s">
        <v>707</v>
      </c>
      <c r="B255" s="61" t="s">
        <v>103</v>
      </c>
      <c r="C255" s="64" t="s">
        <v>845</v>
      </c>
      <c r="D255" s="88">
        <v>49278.94</v>
      </c>
      <c r="E255" s="88">
        <v>24278.94</v>
      </c>
      <c r="F255" s="69">
        <f>D255-E255</f>
        <v>25000.000000000004</v>
      </c>
    </row>
    <row r="256" spans="1:6" ht="42" x14ac:dyDescent="0.3">
      <c r="A256" s="60" t="s">
        <v>706</v>
      </c>
      <c r="B256" s="61" t="s">
        <v>103</v>
      </c>
      <c r="C256" s="64" t="s">
        <v>844</v>
      </c>
      <c r="D256" s="88">
        <v>49278.94</v>
      </c>
      <c r="E256" s="88">
        <v>24278.94</v>
      </c>
      <c r="F256" s="69">
        <f>D256-E256</f>
        <v>25000.000000000004</v>
      </c>
    </row>
    <row r="257" spans="1:6" ht="31.8" x14ac:dyDescent="0.3">
      <c r="A257" s="60" t="s">
        <v>703</v>
      </c>
      <c r="B257" s="61" t="s">
        <v>103</v>
      </c>
      <c r="C257" s="64" t="s">
        <v>182</v>
      </c>
      <c r="D257" s="88">
        <v>1189000</v>
      </c>
      <c r="E257" s="88">
        <v>222378.88</v>
      </c>
      <c r="F257" s="69">
        <f>D257-E257</f>
        <v>966621.12</v>
      </c>
    </row>
    <row r="258" spans="1:6" ht="31.8" x14ac:dyDescent="0.3">
      <c r="A258" s="60" t="s">
        <v>718</v>
      </c>
      <c r="B258" s="61" t="s">
        <v>103</v>
      </c>
      <c r="C258" s="64" t="s">
        <v>183</v>
      </c>
      <c r="D258" s="88">
        <v>1189000</v>
      </c>
      <c r="E258" s="88">
        <v>222378.88</v>
      </c>
      <c r="F258" s="69">
        <f>D258-E258</f>
        <v>966621.12</v>
      </c>
    </row>
    <row r="259" spans="1:6" ht="31.8" x14ac:dyDescent="0.3">
      <c r="A259" s="60" t="s">
        <v>717</v>
      </c>
      <c r="B259" s="61" t="s">
        <v>103</v>
      </c>
      <c r="C259" s="64" t="s">
        <v>184</v>
      </c>
      <c r="D259" s="88">
        <v>1176602.1200000001</v>
      </c>
      <c r="E259" s="88">
        <v>212706</v>
      </c>
      <c r="F259" s="69">
        <f>D259-E259</f>
        <v>963896.12000000011</v>
      </c>
    </row>
    <row r="260" spans="1:6" ht="31.8" x14ac:dyDescent="0.3">
      <c r="A260" s="60" t="s">
        <v>742</v>
      </c>
      <c r="B260" s="61" t="s">
        <v>103</v>
      </c>
      <c r="C260" s="64" t="s">
        <v>887</v>
      </c>
      <c r="D260" s="88">
        <v>6000</v>
      </c>
      <c r="E260" s="88">
        <v>3275</v>
      </c>
      <c r="F260" s="69">
        <f>D260-E260</f>
        <v>2725</v>
      </c>
    </row>
    <row r="261" spans="1:6" ht="31.8" x14ac:dyDescent="0.3">
      <c r="A261" s="60" t="s">
        <v>716</v>
      </c>
      <c r="B261" s="61" t="s">
        <v>103</v>
      </c>
      <c r="C261" s="64" t="s">
        <v>413</v>
      </c>
      <c r="D261" s="88">
        <v>6397.88</v>
      </c>
      <c r="E261" s="88">
        <v>6397.88</v>
      </c>
      <c r="F261" s="69">
        <f>D261-E261</f>
        <v>0</v>
      </c>
    </row>
    <row r="262" spans="1:6" ht="31.8" x14ac:dyDescent="0.3">
      <c r="A262" s="60" t="s">
        <v>744</v>
      </c>
      <c r="B262" s="61" t="s">
        <v>103</v>
      </c>
      <c r="C262" s="64" t="s">
        <v>185</v>
      </c>
      <c r="D262" s="88">
        <v>855844475.63999999</v>
      </c>
      <c r="E262" s="88">
        <v>286461859.12</v>
      </c>
      <c r="F262" s="69">
        <f>D262-E262</f>
        <v>569382616.51999998</v>
      </c>
    </row>
    <row r="263" spans="1:6" ht="62.4" x14ac:dyDescent="0.3">
      <c r="A263" s="60" t="s">
        <v>691</v>
      </c>
      <c r="B263" s="61" t="s">
        <v>103</v>
      </c>
      <c r="C263" s="64" t="s">
        <v>186</v>
      </c>
      <c r="D263" s="88">
        <v>287061262.48000002</v>
      </c>
      <c r="E263" s="88">
        <v>109738010.64</v>
      </c>
      <c r="F263" s="69">
        <f>D263-E263</f>
        <v>177323251.84000003</v>
      </c>
    </row>
    <row r="264" spans="1:6" ht="31.8" x14ac:dyDescent="0.3">
      <c r="A264" s="60" t="s">
        <v>726</v>
      </c>
      <c r="B264" s="61" t="s">
        <v>103</v>
      </c>
      <c r="C264" s="64" t="s">
        <v>187</v>
      </c>
      <c r="D264" s="88">
        <v>287061262.48000002</v>
      </c>
      <c r="E264" s="88">
        <v>109738010.64</v>
      </c>
      <c r="F264" s="69">
        <f>D264-E264</f>
        <v>177323251.84000003</v>
      </c>
    </row>
    <row r="265" spans="1:6" ht="31.8" x14ac:dyDescent="0.3">
      <c r="A265" s="60" t="s">
        <v>725</v>
      </c>
      <c r="B265" s="61" t="s">
        <v>103</v>
      </c>
      <c r="C265" s="64" t="s">
        <v>188</v>
      </c>
      <c r="D265" s="88">
        <v>220351846.13999999</v>
      </c>
      <c r="E265" s="88">
        <v>84548257.909999996</v>
      </c>
      <c r="F265" s="69">
        <f>D265-E265</f>
        <v>135803588.22999999</v>
      </c>
    </row>
    <row r="266" spans="1:6" ht="42" x14ac:dyDescent="0.3">
      <c r="A266" s="60" t="s">
        <v>724</v>
      </c>
      <c r="B266" s="61" t="s">
        <v>103</v>
      </c>
      <c r="C266" s="64" t="s">
        <v>189</v>
      </c>
      <c r="D266" s="88">
        <v>125049</v>
      </c>
      <c r="E266" s="88">
        <v>47393.37</v>
      </c>
      <c r="F266" s="69">
        <f>D266-E266</f>
        <v>77655.63</v>
      </c>
    </row>
    <row r="267" spans="1:6" ht="42" x14ac:dyDescent="0.3">
      <c r="A267" s="60" t="s">
        <v>723</v>
      </c>
      <c r="B267" s="61" t="s">
        <v>103</v>
      </c>
      <c r="C267" s="64" t="s">
        <v>190</v>
      </c>
      <c r="D267" s="88">
        <v>66584367.340000004</v>
      </c>
      <c r="E267" s="88">
        <v>25142359.359999999</v>
      </c>
      <c r="F267" s="69">
        <f>D267-E267</f>
        <v>41442007.980000004</v>
      </c>
    </row>
    <row r="268" spans="1:6" ht="42" x14ac:dyDescent="0.3">
      <c r="A268" s="60" t="s">
        <v>687</v>
      </c>
      <c r="B268" s="61" t="s">
        <v>103</v>
      </c>
      <c r="C268" s="64" t="s">
        <v>191</v>
      </c>
      <c r="D268" s="88">
        <v>186650547.00999999</v>
      </c>
      <c r="E268" s="88">
        <v>49961898.82</v>
      </c>
      <c r="F268" s="69">
        <f>D268-E268</f>
        <v>136688648.19</v>
      </c>
    </row>
    <row r="269" spans="1:6" ht="42" x14ac:dyDescent="0.3">
      <c r="A269" s="60" t="s">
        <v>686</v>
      </c>
      <c r="B269" s="61" t="s">
        <v>103</v>
      </c>
      <c r="C269" s="64" t="s">
        <v>192</v>
      </c>
      <c r="D269" s="88">
        <v>186650547.00999999</v>
      </c>
      <c r="E269" s="88">
        <v>49961898.82</v>
      </c>
      <c r="F269" s="69">
        <f>D269-E269</f>
        <v>136688648.19</v>
      </c>
    </row>
    <row r="270" spans="1:6" ht="42" x14ac:dyDescent="0.3">
      <c r="A270" s="60" t="s">
        <v>722</v>
      </c>
      <c r="B270" s="61" t="s">
        <v>103</v>
      </c>
      <c r="C270" s="64" t="s">
        <v>193</v>
      </c>
      <c r="D270" s="88">
        <v>33219747.539999999</v>
      </c>
      <c r="E270" s="88">
        <v>558061.73</v>
      </c>
      <c r="F270" s="69">
        <f>D270-E270</f>
        <v>32661685.809999999</v>
      </c>
    </row>
    <row r="271" spans="1:6" ht="31.8" x14ac:dyDescent="0.3">
      <c r="A271" s="60" t="s">
        <v>685</v>
      </c>
      <c r="B271" s="61" t="s">
        <v>103</v>
      </c>
      <c r="C271" s="64" t="s">
        <v>194</v>
      </c>
      <c r="D271" s="88">
        <v>118520384.81</v>
      </c>
      <c r="E271" s="88">
        <v>23654901.129999999</v>
      </c>
      <c r="F271" s="69">
        <f>D271-E271</f>
        <v>94865483.680000007</v>
      </c>
    </row>
    <row r="272" spans="1:6" ht="31.8" x14ac:dyDescent="0.3">
      <c r="A272" s="60" t="s">
        <v>721</v>
      </c>
      <c r="B272" s="61" t="s">
        <v>103</v>
      </c>
      <c r="C272" s="64" t="s">
        <v>743</v>
      </c>
      <c r="D272" s="88">
        <v>34910414.659999996</v>
      </c>
      <c r="E272" s="88">
        <v>25748935.960000001</v>
      </c>
      <c r="F272" s="69">
        <f>D272-E272</f>
        <v>9161478.6999999955</v>
      </c>
    </row>
    <row r="273" spans="1:6" ht="31.8" x14ac:dyDescent="0.3">
      <c r="A273" s="60" t="s">
        <v>710</v>
      </c>
      <c r="B273" s="61" t="s">
        <v>103</v>
      </c>
      <c r="C273" s="64" t="s">
        <v>463</v>
      </c>
      <c r="D273" s="88">
        <v>698018.2</v>
      </c>
      <c r="E273" s="88">
        <v>446410</v>
      </c>
      <c r="F273" s="69">
        <f>D273-E273</f>
        <v>251608.19999999995</v>
      </c>
    </row>
    <row r="274" spans="1:6" ht="42" x14ac:dyDescent="0.3">
      <c r="A274" s="60" t="s">
        <v>707</v>
      </c>
      <c r="B274" s="61" t="s">
        <v>103</v>
      </c>
      <c r="C274" s="64" t="s">
        <v>462</v>
      </c>
      <c r="D274" s="88">
        <v>698018.2</v>
      </c>
      <c r="E274" s="88">
        <v>446410</v>
      </c>
      <c r="F274" s="69">
        <f>D274-E274</f>
        <v>251608.19999999995</v>
      </c>
    </row>
    <row r="275" spans="1:6" ht="42" x14ac:dyDescent="0.3">
      <c r="A275" s="60" t="s">
        <v>706</v>
      </c>
      <c r="B275" s="61" t="s">
        <v>103</v>
      </c>
      <c r="C275" s="64" t="s">
        <v>461</v>
      </c>
      <c r="D275" s="88">
        <v>698018.2</v>
      </c>
      <c r="E275" s="88">
        <v>446410</v>
      </c>
      <c r="F275" s="69">
        <f>D275-E275</f>
        <v>251608.19999999995</v>
      </c>
    </row>
    <row r="276" spans="1:6" ht="42" x14ac:dyDescent="0.3">
      <c r="A276" s="60" t="s">
        <v>698</v>
      </c>
      <c r="B276" s="61" t="s">
        <v>103</v>
      </c>
      <c r="C276" s="64" t="s">
        <v>195</v>
      </c>
      <c r="D276" s="88">
        <v>70157200</v>
      </c>
      <c r="E276" s="88">
        <v>5612608.7199999997</v>
      </c>
      <c r="F276" s="69">
        <f>D276-E276</f>
        <v>64544591.280000001</v>
      </c>
    </row>
    <row r="277" spans="1:6" ht="31.8" x14ac:dyDescent="0.3">
      <c r="A277" s="60" t="s">
        <v>697</v>
      </c>
      <c r="B277" s="61" t="s">
        <v>103</v>
      </c>
      <c r="C277" s="64" t="s">
        <v>196</v>
      </c>
      <c r="D277" s="88">
        <v>70157200</v>
      </c>
      <c r="E277" s="88">
        <v>5612608.7199999997</v>
      </c>
      <c r="F277" s="69">
        <f>D277-E277</f>
        <v>64544591.280000001</v>
      </c>
    </row>
    <row r="278" spans="1:6" ht="42" x14ac:dyDescent="0.3">
      <c r="A278" s="60" t="s">
        <v>696</v>
      </c>
      <c r="B278" s="61" t="s">
        <v>103</v>
      </c>
      <c r="C278" s="64" t="s">
        <v>197</v>
      </c>
      <c r="D278" s="88">
        <v>70157200</v>
      </c>
      <c r="E278" s="88">
        <v>5612608.7199999997</v>
      </c>
      <c r="F278" s="69">
        <f>D278-E278</f>
        <v>64544591.280000001</v>
      </c>
    </row>
    <row r="279" spans="1:6" ht="42" x14ac:dyDescent="0.3">
      <c r="A279" s="60" t="s">
        <v>682</v>
      </c>
      <c r="B279" s="61" t="s">
        <v>103</v>
      </c>
      <c r="C279" s="64" t="s">
        <v>198</v>
      </c>
      <c r="D279" s="88">
        <v>310139670.94999999</v>
      </c>
      <c r="E279" s="88">
        <v>120400719.81</v>
      </c>
      <c r="F279" s="69">
        <f>D279-E279</f>
        <v>189738951.13999999</v>
      </c>
    </row>
    <row r="280" spans="1:6" ht="31.8" x14ac:dyDescent="0.3">
      <c r="A280" s="60" t="s">
        <v>695</v>
      </c>
      <c r="B280" s="61" t="s">
        <v>103</v>
      </c>
      <c r="C280" s="64" t="s">
        <v>199</v>
      </c>
      <c r="D280" s="88">
        <v>310139670.94999999</v>
      </c>
      <c r="E280" s="88">
        <v>120400719.81</v>
      </c>
      <c r="F280" s="69">
        <f>D280-E280</f>
        <v>189738951.13999999</v>
      </c>
    </row>
    <row r="281" spans="1:6" ht="52.2" x14ac:dyDescent="0.3">
      <c r="A281" s="60" t="s">
        <v>694</v>
      </c>
      <c r="B281" s="61" t="s">
        <v>103</v>
      </c>
      <c r="C281" s="64" t="s">
        <v>200</v>
      </c>
      <c r="D281" s="88">
        <v>237041016.72</v>
      </c>
      <c r="E281" s="88">
        <v>105257164.05</v>
      </c>
      <c r="F281" s="69">
        <f>D281-E281</f>
        <v>131783852.67</v>
      </c>
    </row>
    <row r="282" spans="1:6" ht="31.8" x14ac:dyDescent="0.3">
      <c r="A282" s="60" t="s">
        <v>693</v>
      </c>
      <c r="B282" s="61" t="s">
        <v>103</v>
      </c>
      <c r="C282" s="64" t="s">
        <v>201</v>
      </c>
      <c r="D282" s="88">
        <v>73098654.230000004</v>
      </c>
      <c r="E282" s="88">
        <v>15143555.76</v>
      </c>
      <c r="F282" s="69">
        <f>D282-E282</f>
        <v>57955098.470000006</v>
      </c>
    </row>
    <row r="283" spans="1:6" ht="31.8" x14ac:dyDescent="0.3">
      <c r="A283" s="60" t="s">
        <v>703</v>
      </c>
      <c r="B283" s="61" t="s">
        <v>103</v>
      </c>
      <c r="C283" s="64" t="s">
        <v>202</v>
      </c>
      <c r="D283" s="88">
        <v>1137777</v>
      </c>
      <c r="E283" s="88">
        <v>302211.13</v>
      </c>
      <c r="F283" s="69">
        <f>D283-E283</f>
        <v>835565.87</v>
      </c>
    </row>
    <row r="284" spans="1:6" ht="31.8" x14ac:dyDescent="0.3">
      <c r="A284" s="60" t="s">
        <v>774</v>
      </c>
      <c r="B284" s="61" t="s">
        <v>103</v>
      </c>
      <c r="C284" s="64" t="s">
        <v>843</v>
      </c>
      <c r="D284" s="88">
        <v>9155.01</v>
      </c>
      <c r="E284" s="88">
        <v>9155.01</v>
      </c>
      <c r="F284" s="69">
        <f>D284-E284</f>
        <v>0</v>
      </c>
    </row>
    <row r="285" spans="1:6" ht="42" x14ac:dyDescent="0.3">
      <c r="A285" s="60" t="s">
        <v>773</v>
      </c>
      <c r="B285" s="61" t="s">
        <v>103</v>
      </c>
      <c r="C285" s="64" t="s">
        <v>842</v>
      </c>
      <c r="D285" s="88">
        <v>9155.01</v>
      </c>
      <c r="E285" s="88">
        <v>9155.01</v>
      </c>
      <c r="F285" s="69">
        <f>D285-E285</f>
        <v>0</v>
      </c>
    </row>
    <row r="286" spans="1:6" ht="31.8" x14ac:dyDescent="0.3">
      <c r="A286" s="60" t="s">
        <v>718</v>
      </c>
      <c r="B286" s="61" t="s">
        <v>103</v>
      </c>
      <c r="C286" s="64" t="s">
        <v>203</v>
      </c>
      <c r="D286" s="88">
        <v>1128621.99</v>
      </c>
      <c r="E286" s="88">
        <v>293056.12</v>
      </c>
      <c r="F286" s="69">
        <f>D286-E286</f>
        <v>835565.87</v>
      </c>
    </row>
    <row r="287" spans="1:6" ht="31.8" x14ac:dyDescent="0.3">
      <c r="A287" s="60" t="s">
        <v>717</v>
      </c>
      <c r="B287" s="61" t="s">
        <v>103</v>
      </c>
      <c r="C287" s="64" t="s">
        <v>204</v>
      </c>
      <c r="D287" s="88">
        <v>1085985.48</v>
      </c>
      <c r="E287" s="88">
        <v>275679</v>
      </c>
      <c r="F287" s="69">
        <f>D287-E287</f>
        <v>810306.48</v>
      </c>
    </row>
    <row r="288" spans="1:6" ht="31.8" x14ac:dyDescent="0.3">
      <c r="A288" s="60" t="s">
        <v>742</v>
      </c>
      <c r="B288" s="61" t="s">
        <v>103</v>
      </c>
      <c r="C288" s="64" t="s">
        <v>205</v>
      </c>
      <c r="D288" s="88">
        <v>34629.39</v>
      </c>
      <c r="E288" s="88">
        <v>9383</v>
      </c>
      <c r="F288" s="69">
        <f>D288-E288</f>
        <v>25246.39</v>
      </c>
    </row>
    <row r="289" spans="1:6" ht="31.8" x14ac:dyDescent="0.3">
      <c r="A289" s="60" t="s">
        <v>716</v>
      </c>
      <c r="B289" s="61" t="s">
        <v>103</v>
      </c>
      <c r="C289" s="64" t="s">
        <v>439</v>
      </c>
      <c r="D289" s="88">
        <v>8007.12</v>
      </c>
      <c r="E289" s="88">
        <v>7994.12</v>
      </c>
      <c r="F289" s="69">
        <f>D289-E289</f>
        <v>13</v>
      </c>
    </row>
    <row r="290" spans="1:6" ht="31.8" x14ac:dyDescent="0.3">
      <c r="A290" s="60" t="s">
        <v>741</v>
      </c>
      <c r="B290" s="61" t="s">
        <v>103</v>
      </c>
      <c r="C290" s="64" t="s">
        <v>206</v>
      </c>
      <c r="D290" s="88">
        <v>114435067.34999999</v>
      </c>
      <c r="E290" s="88">
        <v>32958151.809999999</v>
      </c>
      <c r="F290" s="69">
        <f>D290-E290</f>
        <v>81476915.539999992</v>
      </c>
    </row>
    <row r="291" spans="1:6" ht="62.4" x14ac:dyDescent="0.3">
      <c r="A291" s="60" t="s">
        <v>691</v>
      </c>
      <c r="B291" s="61" t="s">
        <v>103</v>
      </c>
      <c r="C291" s="64" t="s">
        <v>207</v>
      </c>
      <c r="D291" s="88">
        <v>54793900</v>
      </c>
      <c r="E291" s="88">
        <v>17206421.550000001</v>
      </c>
      <c r="F291" s="69">
        <f>D291-E291</f>
        <v>37587478.450000003</v>
      </c>
    </row>
    <row r="292" spans="1:6" ht="31.8" x14ac:dyDescent="0.3">
      <c r="A292" s="60" t="s">
        <v>726</v>
      </c>
      <c r="B292" s="61" t="s">
        <v>103</v>
      </c>
      <c r="C292" s="64" t="s">
        <v>208</v>
      </c>
      <c r="D292" s="88">
        <v>54793900</v>
      </c>
      <c r="E292" s="88">
        <v>17206421.550000001</v>
      </c>
      <c r="F292" s="69">
        <f>D292-E292</f>
        <v>37587478.450000003</v>
      </c>
    </row>
    <row r="293" spans="1:6" ht="31.8" x14ac:dyDescent="0.3">
      <c r="A293" s="60" t="s">
        <v>725</v>
      </c>
      <c r="B293" s="61" t="s">
        <v>103</v>
      </c>
      <c r="C293" s="64" t="s">
        <v>209</v>
      </c>
      <c r="D293" s="88">
        <v>42057407</v>
      </c>
      <c r="E293" s="88">
        <v>14012299.289999999</v>
      </c>
      <c r="F293" s="69">
        <f>D293-E293</f>
        <v>28045107.710000001</v>
      </c>
    </row>
    <row r="294" spans="1:6" ht="42" x14ac:dyDescent="0.3">
      <c r="A294" s="60" t="s">
        <v>724</v>
      </c>
      <c r="B294" s="61" t="s">
        <v>103</v>
      </c>
      <c r="C294" s="64" t="s">
        <v>210</v>
      </c>
      <c r="D294" s="88">
        <v>2000</v>
      </c>
      <c r="E294" s="88">
        <v>240</v>
      </c>
      <c r="F294" s="69">
        <f>D294-E294</f>
        <v>1760</v>
      </c>
    </row>
    <row r="295" spans="1:6" ht="42" x14ac:dyDescent="0.3">
      <c r="A295" s="60" t="s">
        <v>723</v>
      </c>
      <c r="B295" s="61" t="s">
        <v>103</v>
      </c>
      <c r="C295" s="64" t="s">
        <v>211</v>
      </c>
      <c r="D295" s="88">
        <v>12734493</v>
      </c>
      <c r="E295" s="88">
        <v>3193882.26</v>
      </c>
      <c r="F295" s="69">
        <f>D295-E295</f>
        <v>9540610.7400000002</v>
      </c>
    </row>
    <row r="296" spans="1:6" ht="42" x14ac:dyDescent="0.3">
      <c r="A296" s="60" t="s">
        <v>687</v>
      </c>
      <c r="B296" s="61" t="s">
        <v>103</v>
      </c>
      <c r="C296" s="64" t="s">
        <v>212</v>
      </c>
      <c r="D296" s="88">
        <v>14993770.289999999</v>
      </c>
      <c r="E296" s="88">
        <v>4170594.35</v>
      </c>
      <c r="F296" s="69">
        <f>D296-E296</f>
        <v>10823175.939999999</v>
      </c>
    </row>
    <row r="297" spans="1:6" ht="42" x14ac:dyDescent="0.3">
      <c r="A297" s="60" t="s">
        <v>686</v>
      </c>
      <c r="B297" s="61" t="s">
        <v>103</v>
      </c>
      <c r="C297" s="64" t="s">
        <v>213</v>
      </c>
      <c r="D297" s="88">
        <v>14993770.289999999</v>
      </c>
      <c r="E297" s="88">
        <v>4170594.35</v>
      </c>
      <c r="F297" s="69">
        <f>D297-E297</f>
        <v>10823175.939999999</v>
      </c>
    </row>
    <row r="298" spans="1:6" ht="42" x14ac:dyDescent="0.3">
      <c r="A298" s="60" t="s">
        <v>722</v>
      </c>
      <c r="B298" s="61" t="s">
        <v>103</v>
      </c>
      <c r="C298" s="64" t="s">
        <v>412</v>
      </c>
      <c r="D298" s="88">
        <v>6332116.0800000001</v>
      </c>
      <c r="E298" s="88" t="s">
        <v>28</v>
      </c>
      <c r="F298" s="88">
        <v>6332116.0800000001</v>
      </c>
    </row>
    <row r="299" spans="1:6" ht="31.8" x14ac:dyDescent="0.3">
      <c r="A299" s="60" t="s">
        <v>685</v>
      </c>
      <c r="B299" s="61" t="s">
        <v>103</v>
      </c>
      <c r="C299" s="64" t="s">
        <v>214</v>
      </c>
      <c r="D299" s="88">
        <v>4646443.09</v>
      </c>
      <c r="E299" s="88">
        <v>1231677.32</v>
      </c>
      <c r="F299" s="69">
        <f>D299-E299</f>
        <v>3414765.7699999996</v>
      </c>
    </row>
    <row r="300" spans="1:6" ht="31.8" x14ac:dyDescent="0.3">
      <c r="A300" s="60" t="s">
        <v>721</v>
      </c>
      <c r="B300" s="61" t="s">
        <v>103</v>
      </c>
      <c r="C300" s="64" t="s">
        <v>740</v>
      </c>
      <c r="D300" s="88">
        <v>4015211.12</v>
      </c>
      <c r="E300" s="88">
        <v>2938917.03</v>
      </c>
      <c r="F300" s="69">
        <f>D300-E300</f>
        <v>1076294.0900000003</v>
      </c>
    </row>
    <row r="301" spans="1:6" ht="42" x14ac:dyDescent="0.3">
      <c r="A301" s="60" t="s">
        <v>682</v>
      </c>
      <c r="B301" s="61" t="s">
        <v>103</v>
      </c>
      <c r="C301" s="64" t="s">
        <v>453</v>
      </c>
      <c r="D301" s="88">
        <v>43996322.060000002</v>
      </c>
      <c r="E301" s="88">
        <v>11570540.77</v>
      </c>
      <c r="F301" s="69">
        <f>D301-E301</f>
        <v>32425781.290000003</v>
      </c>
    </row>
    <row r="302" spans="1:6" ht="31.8" x14ac:dyDescent="0.3">
      <c r="A302" s="60" t="s">
        <v>695</v>
      </c>
      <c r="B302" s="61" t="s">
        <v>103</v>
      </c>
      <c r="C302" s="64" t="s">
        <v>452</v>
      </c>
      <c r="D302" s="88">
        <v>42778872.060000002</v>
      </c>
      <c r="E302" s="88">
        <v>11570540.77</v>
      </c>
      <c r="F302" s="69">
        <f>D302-E302</f>
        <v>31208331.290000003</v>
      </c>
    </row>
    <row r="303" spans="1:6" ht="52.2" x14ac:dyDescent="0.3">
      <c r="A303" s="60" t="s">
        <v>694</v>
      </c>
      <c r="B303" s="61" t="s">
        <v>103</v>
      </c>
      <c r="C303" s="64" t="s">
        <v>451</v>
      </c>
      <c r="D303" s="88">
        <v>40969593.060000002</v>
      </c>
      <c r="E303" s="88">
        <v>11425905.880000001</v>
      </c>
      <c r="F303" s="69">
        <f>D303-E303</f>
        <v>29543687.18</v>
      </c>
    </row>
    <row r="304" spans="1:6" ht="31.8" x14ac:dyDescent="0.3">
      <c r="A304" s="60" t="s">
        <v>693</v>
      </c>
      <c r="B304" s="61" t="s">
        <v>103</v>
      </c>
      <c r="C304" s="64" t="s">
        <v>450</v>
      </c>
      <c r="D304" s="88">
        <v>1200504</v>
      </c>
      <c r="E304" s="88">
        <v>144634.89000000001</v>
      </c>
      <c r="F304" s="69">
        <f>D304-E304</f>
        <v>1055869.1099999999</v>
      </c>
    </row>
    <row r="305" spans="1:6" ht="31.8" x14ac:dyDescent="0.3">
      <c r="A305" s="60" t="s">
        <v>739</v>
      </c>
      <c r="B305" s="61" t="s">
        <v>103</v>
      </c>
      <c r="C305" s="64" t="s">
        <v>487</v>
      </c>
      <c r="D305" s="88">
        <v>608775</v>
      </c>
      <c r="E305" s="88" t="s">
        <v>28</v>
      </c>
      <c r="F305" s="88">
        <v>608775</v>
      </c>
    </row>
    <row r="306" spans="1:6" ht="31.8" x14ac:dyDescent="0.3">
      <c r="A306" s="60" t="s">
        <v>681</v>
      </c>
      <c r="B306" s="61" t="s">
        <v>103</v>
      </c>
      <c r="C306" s="64" t="s">
        <v>486</v>
      </c>
      <c r="D306" s="88">
        <v>608775</v>
      </c>
      <c r="E306" s="88" t="s">
        <v>28</v>
      </c>
      <c r="F306" s="88">
        <v>608775</v>
      </c>
    </row>
    <row r="307" spans="1:6" ht="31.8" x14ac:dyDescent="0.3">
      <c r="A307" s="60" t="s">
        <v>738</v>
      </c>
      <c r="B307" s="61" t="s">
        <v>103</v>
      </c>
      <c r="C307" s="64" t="s">
        <v>485</v>
      </c>
      <c r="D307" s="88">
        <v>608775</v>
      </c>
      <c r="E307" s="88" t="s">
        <v>28</v>
      </c>
      <c r="F307" s="88">
        <v>608775</v>
      </c>
    </row>
    <row r="308" spans="1:6" ht="52.2" x14ac:dyDescent="0.3">
      <c r="A308" s="60" t="s">
        <v>737</v>
      </c>
      <c r="B308" s="61" t="s">
        <v>103</v>
      </c>
      <c r="C308" s="64" t="s">
        <v>484</v>
      </c>
      <c r="D308" s="88">
        <v>608675</v>
      </c>
      <c r="E308" s="88" t="s">
        <v>28</v>
      </c>
      <c r="F308" s="88">
        <v>608675</v>
      </c>
    </row>
    <row r="309" spans="1:6" ht="42" x14ac:dyDescent="0.3">
      <c r="A309" s="60" t="s">
        <v>736</v>
      </c>
      <c r="B309" s="61" t="s">
        <v>103</v>
      </c>
      <c r="C309" s="64" t="s">
        <v>483</v>
      </c>
      <c r="D309" s="88">
        <v>608675</v>
      </c>
      <c r="E309" s="88" t="s">
        <v>28</v>
      </c>
      <c r="F309" s="88">
        <v>608675</v>
      </c>
    </row>
    <row r="310" spans="1:6" ht="31.8" x14ac:dyDescent="0.3">
      <c r="A310" s="60" t="s">
        <v>703</v>
      </c>
      <c r="B310" s="61" t="s">
        <v>103</v>
      </c>
      <c r="C310" s="64" t="s">
        <v>215</v>
      </c>
      <c r="D310" s="88">
        <v>651075</v>
      </c>
      <c r="E310" s="88">
        <v>10595.14</v>
      </c>
      <c r="F310" s="69">
        <f>D310-E310</f>
        <v>640479.86</v>
      </c>
    </row>
    <row r="311" spans="1:6" ht="52.2" x14ac:dyDescent="0.3">
      <c r="A311" s="60" t="s">
        <v>702</v>
      </c>
      <c r="B311" s="61" t="s">
        <v>103</v>
      </c>
      <c r="C311" s="64" t="s">
        <v>482</v>
      </c>
      <c r="D311" s="88">
        <v>608775</v>
      </c>
      <c r="E311" s="88" t="s">
        <v>28</v>
      </c>
      <c r="F311" s="88">
        <v>608775</v>
      </c>
    </row>
    <row r="312" spans="1:6" ht="52.2" x14ac:dyDescent="0.3">
      <c r="A312" s="60" t="s">
        <v>735</v>
      </c>
      <c r="B312" s="61" t="s">
        <v>103</v>
      </c>
      <c r="C312" s="64" t="s">
        <v>481</v>
      </c>
      <c r="D312" s="88">
        <v>608775</v>
      </c>
      <c r="E312" s="88" t="s">
        <v>28</v>
      </c>
      <c r="F312" s="88">
        <v>608775</v>
      </c>
    </row>
    <row r="313" spans="1:6" ht="31.8" x14ac:dyDescent="0.3">
      <c r="A313" s="60" t="s">
        <v>718</v>
      </c>
      <c r="B313" s="61" t="s">
        <v>103</v>
      </c>
      <c r="C313" s="64" t="s">
        <v>216</v>
      </c>
      <c r="D313" s="88">
        <v>42300</v>
      </c>
      <c r="E313" s="88">
        <v>10595.14</v>
      </c>
      <c r="F313" s="69">
        <f>D313-E313</f>
        <v>31704.86</v>
      </c>
    </row>
    <row r="314" spans="1:6" ht="31.8" x14ac:dyDescent="0.3">
      <c r="A314" s="60" t="s">
        <v>717</v>
      </c>
      <c r="B314" s="61" t="s">
        <v>103</v>
      </c>
      <c r="C314" s="64" t="s">
        <v>217</v>
      </c>
      <c r="D314" s="88">
        <v>42287.86</v>
      </c>
      <c r="E314" s="88">
        <v>10583</v>
      </c>
      <c r="F314" s="69">
        <f>D314-E314</f>
        <v>31704.86</v>
      </c>
    </row>
    <row r="315" spans="1:6" ht="31.8" x14ac:dyDescent="0.3">
      <c r="A315" s="60" t="s">
        <v>716</v>
      </c>
      <c r="B315" s="61" t="s">
        <v>103</v>
      </c>
      <c r="C315" s="64" t="s">
        <v>444</v>
      </c>
      <c r="D315" s="88">
        <v>12.14</v>
      </c>
      <c r="E315" s="88">
        <v>12.14</v>
      </c>
      <c r="F315" s="69">
        <f>D315-E315</f>
        <v>0</v>
      </c>
    </row>
    <row r="316" spans="1:6" ht="42" x14ac:dyDescent="0.3">
      <c r="A316" s="60" t="s">
        <v>886</v>
      </c>
      <c r="B316" s="61" t="s">
        <v>103</v>
      </c>
      <c r="C316" s="64" t="s">
        <v>885</v>
      </c>
      <c r="D316" s="88" t="s">
        <v>28</v>
      </c>
      <c r="E316" s="88" t="s">
        <v>28</v>
      </c>
      <c r="F316" s="88" t="s">
        <v>28</v>
      </c>
    </row>
    <row r="317" spans="1:6" ht="42" x14ac:dyDescent="0.3">
      <c r="A317" s="60" t="s">
        <v>687</v>
      </c>
      <c r="B317" s="61" t="s">
        <v>103</v>
      </c>
      <c r="C317" s="64" t="s">
        <v>884</v>
      </c>
      <c r="D317" s="88" t="s">
        <v>28</v>
      </c>
      <c r="E317" s="88" t="s">
        <v>28</v>
      </c>
      <c r="F317" s="88" t="s">
        <v>28</v>
      </c>
    </row>
    <row r="318" spans="1:6" ht="42" x14ac:dyDescent="0.3">
      <c r="A318" s="60" t="s">
        <v>686</v>
      </c>
      <c r="B318" s="61" t="s">
        <v>103</v>
      </c>
      <c r="C318" s="64" t="s">
        <v>883</v>
      </c>
      <c r="D318" s="88" t="s">
        <v>28</v>
      </c>
      <c r="E318" s="88" t="s">
        <v>28</v>
      </c>
      <c r="F318" s="88" t="s">
        <v>28</v>
      </c>
    </row>
    <row r="319" spans="1:6" ht="31.8" x14ac:dyDescent="0.3">
      <c r="A319" s="60" t="s">
        <v>685</v>
      </c>
      <c r="B319" s="61" t="s">
        <v>103</v>
      </c>
      <c r="C319" s="64" t="s">
        <v>882</v>
      </c>
      <c r="D319" s="88" t="s">
        <v>28</v>
      </c>
      <c r="E319" s="88" t="s">
        <v>28</v>
      </c>
      <c r="F319" s="88" t="s">
        <v>28</v>
      </c>
    </row>
    <row r="320" spans="1:6" ht="31.8" x14ac:dyDescent="0.3">
      <c r="A320" s="60" t="s">
        <v>734</v>
      </c>
      <c r="B320" s="61" t="s">
        <v>103</v>
      </c>
      <c r="C320" s="64" t="s">
        <v>218</v>
      </c>
      <c r="D320" s="88">
        <v>4749749.63</v>
      </c>
      <c r="E320" s="88">
        <v>2608156.56</v>
      </c>
      <c r="F320" s="69">
        <f>D320-E320</f>
        <v>2141593.0699999998</v>
      </c>
    </row>
    <row r="321" spans="1:6" ht="62.4" x14ac:dyDescent="0.3">
      <c r="A321" s="60" t="s">
        <v>691</v>
      </c>
      <c r="B321" s="61" t="s">
        <v>103</v>
      </c>
      <c r="C321" s="64" t="s">
        <v>841</v>
      </c>
      <c r="D321" s="88">
        <v>274761.06</v>
      </c>
      <c r="E321" s="88" t="s">
        <v>28</v>
      </c>
      <c r="F321" s="88">
        <v>274761.06</v>
      </c>
    </row>
    <row r="322" spans="1:6" ht="31.8" x14ac:dyDescent="0.3">
      <c r="A322" s="60" t="s">
        <v>726</v>
      </c>
      <c r="B322" s="61" t="s">
        <v>103</v>
      </c>
      <c r="C322" s="64" t="s">
        <v>840</v>
      </c>
      <c r="D322" s="88">
        <v>274761.06</v>
      </c>
      <c r="E322" s="88" t="s">
        <v>28</v>
      </c>
      <c r="F322" s="88">
        <v>274761.06</v>
      </c>
    </row>
    <row r="323" spans="1:6" ht="31.8" x14ac:dyDescent="0.3">
      <c r="A323" s="60" t="s">
        <v>725</v>
      </c>
      <c r="B323" s="61" t="s">
        <v>103</v>
      </c>
      <c r="C323" s="64" t="s">
        <v>839</v>
      </c>
      <c r="D323" s="88">
        <v>211030</v>
      </c>
      <c r="E323" s="88" t="s">
        <v>28</v>
      </c>
      <c r="F323" s="88">
        <v>211030</v>
      </c>
    </row>
    <row r="324" spans="1:6" ht="42" x14ac:dyDescent="0.3">
      <c r="A324" s="60" t="s">
        <v>723</v>
      </c>
      <c r="B324" s="61" t="s">
        <v>103</v>
      </c>
      <c r="C324" s="64" t="s">
        <v>838</v>
      </c>
      <c r="D324" s="88">
        <v>63731.06</v>
      </c>
      <c r="E324" s="88" t="s">
        <v>28</v>
      </c>
      <c r="F324" s="88">
        <v>63731.06</v>
      </c>
    </row>
    <row r="325" spans="1:6" ht="42" x14ac:dyDescent="0.3">
      <c r="A325" s="60" t="s">
        <v>687</v>
      </c>
      <c r="B325" s="61" t="s">
        <v>103</v>
      </c>
      <c r="C325" s="64" t="s">
        <v>219</v>
      </c>
      <c r="D325" s="88">
        <v>1451300</v>
      </c>
      <c r="E325" s="88">
        <v>151156.56</v>
      </c>
      <c r="F325" s="69">
        <f>D325-E325</f>
        <v>1300143.44</v>
      </c>
    </row>
    <row r="326" spans="1:6" ht="42" x14ac:dyDescent="0.3">
      <c r="A326" s="60" t="s">
        <v>686</v>
      </c>
      <c r="B326" s="61" t="s">
        <v>103</v>
      </c>
      <c r="C326" s="64" t="s">
        <v>220</v>
      </c>
      <c r="D326" s="88">
        <v>1451300</v>
      </c>
      <c r="E326" s="88">
        <v>151156.56</v>
      </c>
      <c r="F326" s="69">
        <f>D326-E326</f>
        <v>1300143.44</v>
      </c>
    </row>
    <row r="327" spans="1:6" ht="31.8" x14ac:dyDescent="0.3">
      <c r="A327" s="60" t="s">
        <v>685</v>
      </c>
      <c r="B327" s="61" t="s">
        <v>103</v>
      </c>
      <c r="C327" s="64" t="s">
        <v>221</v>
      </c>
      <c r="D327" s="88">
        <v>1451300</v>
      </c>
      <c r="E327" s="88">
        <v>151156.56</v>
      </c>
      <c r="F327" s="69">
        <f>D327-E327</f>
        <v>1300143.44</v>
      </c>
    </row>
    <row r="328" spans="1:6" ht="42" x14ac:dyDescent="0.3">
      <c r="A328" s="60" t="s">
        <v>682</v>
      </c>
      <c r="B328" s="61" t="s">
        <v>103</v>
      </c>
      <c r="C328" s="64" t="s">
        <v>222</v>
      </c>
      <c r="D328" s="88">
        <v>3023688.57</v>
      </c>
      <c r="E328" s="88">
        <v>2457000</v>
      </c>
      <c r="F328" s="69">
        <f>D328-E328</f>
        <v>566688.56999999983</v>
      </c>
    </row>
    <row r="329" spans="1:6" ht="31.8" x14ac:dyDescent="0.3">
      <c r="A329" s="60" t="s">
        <v>695</v>
      </c>
      <c r="B329" s="61" t="s">
        <v>103</v>
      </c>
      <c r="C329" s="64" t="s">
        <v>733</v>
      </c>
      <c r="D329" s="88">
        <v>566688.56999999995</v>
      </c>
      <c r="E329" s="88" t="s">
        <v>28</v>
      </c>
      <c r="F329" s="88">
        <v>566688.56999999995</v>
      </c>
    </row>
    <row r="330" spans="1:6" ht="31.8" x14ac:dyDescent="0.3">
      <c r="A330" s="60" t="s">
        <v>693</v>
      </c>
      <c r="B330" s="61" t="s">
        <v>103</v>
      </c>
      <c r="C330" s="64" t="s">
        <v>732</v>
      </c>
      <c r="D330" s="88">
        <v>566688.56999999995</v>
      </c>
      <c r="E330" s="88" t="s">
        <v>28</v>
      </c>
      <c r="F330" s="88">
        <v>566688.56999999995</v>
      </c>
    </row>
    <row r="331" spans="1:6" ht="31.8" x14ac:dyDescent="0.3">
      <c r="A331" s="60" t="s">
        <v>681</v>
      </c>
      <c r="B331" s="61" t="s">
        <v>103</v>
      </c>
      <c r="C331" s="64" t="s">
        <v>223</v>
      </c>
      <c r="D331" s="88">
        <v>2457000</v>
      </c>
      <c r="E331" s="88">
        <v>2457000</v>
      </c>
      <c r="F331" s="69">
        <f>D331-E331</f>
        <v>0</v>
      </c>
    </row>
    <row r="332" spans="1:6" ht="52.2" x14ac:dyDescent="0.3">
      <c r="A332" s="60" t="s">
        <v>680</v>
      </c>
      <c r="B332" s="61" t="s">
        <v>103</v>
      </c>
      <c r="C332" s="64" t="s">
        <v>224</v>
      </c>
      <c r="D332" s="88">
        <v>1907000</v>
      </c>
      <c r="E332" s="88">
        <v>1907000</v>
      </c>
      <c r="F332" s="69">
        <f>D332-E332</f>
        <v>0</v>
      </c>
    </row>
    <row r="333" spans="1:6" ht="31.8" x14ac:dyDescent="0.3">
      <c r="A333" s="60" t="s">
        <v>719</v>
      </c>
      <c r="B333" s="61" t="s">
        <v>103</v>
      </c>
      <c r="C333" s="64" t="s">
        <v>731</v>
      </c>
      <c r="D333" s="88">
        <v>550000</v>
      </c>
      <c r="E333" s="88">
        <v>550000</v>
      </c>
      <c r="F333" s="69">
        <f>D333-E333</f>
        <v>0</v>
      </c>
    </row>
    <row r="334" spans="1:6" ht="31.8" x14ac:dyDescent="0.3">
      <c r="A334" s="60" t="s">
        <v>730</v>
      </c>
      <c r="B334" s="61" t="s">
        <v>103</v>
      </c>
      <c r="C334" s="64" t="s">
        <v>225</v>
      </c>
      <c r="D334" s="88">
        <v>36237175</v>
      </c>
      <c r="E334" s="88">
        <v>10943734.24</v>
      </c>
      <c r="F334" s="69">
        <f>D334-E334</f>
        <v>25293440.759999998</v>
      </c>
    </row>
    <row r="335" spans="1:6" ht="62.4" x14ac:dyDescent="0.3">
      <c r="A335" s="60" t="s">
        <v>691</v>
      </c>
      <c r="B335" s="61" t="s">
        <v>103</v>
      </c>
      <c r="C335" s="64" t="s">
        <v>226</v>
      </c>
      <c r="D335" s="88">
        <v>7264400</v>
      </c>
      <c r="E335" s="88">
        <v>1961803.23</v>
      </c>
      <c r="F335" s="69">
        <f>D335-E335</f>
        <v>5302596.7699999996</v>
      </c>
    </row>
    <row r="336" spans="1:6" ht="42" x14ac:dyDescent="0.3">
      <c r="A336" s="60" t="s">
        <v>690</v>
      </c>
      <c r="B336" s="61" t="s">
        <v>103</v>
      </c>
      <c r="C336" s="64" t="s">
        <v>227</v>
      </c>
      <c r="D336" s="88">
        <v>7264400</v>
      </c>
      <c r="E336" s="88">
        <v>1961803.23</v>
      </c>
      <c r="F336" s="69">
        <f>D336-E336</f>
        <v>5302596.7699999996</v>
      </c>
    </row>
    <row r="337" spans="1:6" ht="31.8" x14ac:dyDescent="0.3">
      <c r="A337" s="60" t="s">
        <v>689</v>
      </c>
      <c r="B337" s="61" t="s">
        <v>103</v>
      </c>
      <c r="C337" s="64" t="s">
        <v>228</v>
      </c>
      <c r="D337" s="88">
        <v>5575594.3099999996</v>
      </c>
      <c r="E337" s="88">
        <v>1601774.62</v>
      </c>
      <c r="F337" s="69">
        <f>D337-E337</f>
        <v>3973819.6899999995</v>
      </c>
    </row>
    <row r="338" spans="1:6" ht="42" x14ac:dyDescent="0.3">
      <c r="A338" s="60" t="s">
        <v>729</v>
      </c>
      <c r="B338" s="61" t="s">
        <v>103</v>
      </c>
      <c r="C338" s="64" t="s">
        <v>470</v>
      </c>
      <c r="D338" s="88">
        <v>4955</v>
      </c>
      <c r="E338" s="88">
        <v>4240</v>
      </c>
      <c r="F338" s="69">
        <f>D338-E338</f>
        <v>715</v>
      </c>
    </row>
    <row r="339" spans="1:6" ht="52.2" x14ac:dyDescent="0.3">
      <c r="A339" s="60" t="s">
        <v>688</v>
      </c>
      <c r="B339" s="61" t="s">
        <v>103</v>
      </c>
      <c r="C339" s="64" t="s">
        <v>229</v>
      </c>
      <c r="D339" s="88">
        <v>1683850.69</v>
      </c>
      <c r="E339" s="88">
        <v>355788.61</v>
      </c>
      <c r="F339" s="69">
        <f>D339-E339</f>
        <v>1328062.08</v>
      </c>
    </row>
    <row r="340" spans="1:6" ht="42" x14ac:dyDescent="0.3">
      <c r="A340" s="60" t="s">
        <v>687</v>
      </c>
      <c r="B340" s="61" t="s">
        <v>103</v>
      </c>
      <c r="C340" s="64" t="s">
        <v>230</v>
      </c>
      <c r="D340" s="88">
        <v>551400</v>
      </c>
      <c r="E340" s="88">
        <v>47000</v>
      </c>
      <c r="F340" s="69">
        <f>D340-E340</f>
        <v>504400</v>
      </c>
    </row>
    <row r="341" spans="1:6" ht="42" x14ac:dyDescent="0.3">
      <c r="A341" s="60" t="s">
        <v>686</v>
      </c>
      <c r="B341" s="61" t="s">
        <v>103</v>
      </c>
      <c r="C341" s="64" t="s">
        <v>231</v>
      </c>
      <c r="D341" s="88">
        <v>551400</v>
      </c>
      <c r="E341" s="88">
        <v>47000</v>
      </c>
      <c r="F341" s="69">
        <f>D341-E341</f>
        <v>504400</v>
      </c>
    </row>
    <row r="342" spans="1:6" ht="31.8" x14ac:dyDescent="0.3">
      <c r="A342" s="60" t="s">
        <v>685</v>
      </c>
      <c r="B342" s="61" t="s">
        <v>103</v>
      </c>
      <c r="C342" s="64" t="s">
        <v>232</v>
      </c>
      <c r="D342" s="88">
        <v>551400</v>
      </c>
      <c r="E342" s="88">
        <v>47000</v>
      </c>
      <c r="F342" s="69">
        <f>D342-E342</f>
        <v>504400</v>
      </c>
    </row>
    <row r="343" spans="1:6" ht="31.8" x14ac:dyDescent="0.3">
      <c r="A343" s="60" t="s">
        <v>710</v>
      </c>
      <c r="B343" s="61" t="s">
        <v>103</v>
      </c>
      <c r="C343" s="64" t="s">
        <v>837</v>
      </c>
      <c r="D343" s="88">
        <v>40000</v>
      </c>
      <c r="E343" s="88" t="s">
        <v>28</v>
      </c>
      <c r="F343" s="88">
        <v>40000</v>
      </c>
    </row>
    <row r="344" spans="1:6" ht="31.8" x14ac:dyDescent="0.3">
      <c r="A344" s="60" t="s">
        <v>714</v>
      </c>
      <c r="B344" s="61" t="s">
        <v>103</v>
      </c>
      <c r="C344" s="64" t="s">
        <v>836</v>
      </c>
      <c r="D344" s="88">
        <v>40000</v>
      </c>
      <c r="E344" s="88" t="s">
        <v>28</v>
      </c>
      <c r="F344" s="88">
        <v>40000</v>
      </c>
    </row>
    <row r="345" spans="1:6" ht="42" x14ac:dyDescent="0.3">
      <c r="A345" s="60" t="s">
        <v>682</v>
      </c>
      <c r="B345" s="61" t="s">
        <v>103</v>
      </c>
      <c r="C345" s="64" t="s">
        <v>233</v>
      </c>
      <c r="D345" s="88">
        <v>28381375</v>
      </c>
      <c r="E345" s="88">
        <v>8934931.0099999998</v>
      </c>
      <c r="F345" s="69">
        <f>D345-E345</f>
        <v>19446443.990000002</v>
      </c>
    </row>
    <row r="346" spans="1:6" ht="31.8" x14ac:dyDescent="0.3">
      <c r="A346" s="60" t="s">
        <v>695</v>
      </c>
      <c r="B346" s="61" t="s">
        <v>103</v>
      </c>
      <c r="C346" s="64" t="s">
        <v>234</v>
      </c>
      <c r="D346" s="88">
        <v>28381375</v>
      </c>
      <c r="E346" s="88">
        <v>8934931.0099999998</v>
      </c>
      <c r="F346" s="69">
        <f>D346-E346</f>
        <v>19446443.990000002</v>
      </c>
    </row>
    <row r="347" spans="1:6" ht="52.2" x14ac:dyDescent="0.3">
      <c r="A347" s="60" t="s">
        <v>694</v>
      </c>
      <c r="B347" s="61" t="s">
        <v>103</v>
      </c>
      <c r="C347" s="64" t="s">
        <v>235</v>
      </c>
      <c r="D347" s="88">
        <v>28193045</v>
      </c>
      <c r="E347" s="88">
        <v>8901616.0099999998</v>
      </c>
      <c r="F347" s="69">
        <f>D347-E347</f>
        <v>19291428.990000002</v>
      </c>
    </row>
    <row r="348" spans="1:6" ht="31.8" x14ac:dyDescent="0.3">
      <c r="A348" s="60" t="s">
        <v>693</v>
      </c>
      <c r="B348" s="61" t="s">
        <v>103</v>
      </c>
      <c r="C348" s="64" t="s">
        <v>236</v>
      </c>
      <c r="D348" s="88">
        <v>188330</v>
      </c>
      <c r="E348" s="88">
        <v>33315</v>
      </c>
      <c r="F348" s="69">
        <f>D348-E348</f>
        <v>155015</v>
      </c>
    </row>
    <row r="349" spans="1:6" ht="31.8" x14ac:dyDescent="0.3">
      <c r="A349" s="60" t="s">
        <v>728</v>
      </c>
      <c r="B349" s="61" t="s">
        <v>103</v>
      </c>
      <c r="C349" s="64" t="s">
        <v>237</v>
      </c>
      <c r="D349" s="88">
        <v>36966345</v>
      </c>
      <c r="E349" s="88">
        <v>10607465.779999999</v>
      </c>
      <c r="F349" s="69">
        <f>D349-E349</f>
        <v>26358879.219999999</v>
      </c>
    </row>
    <row r="350" spans="1:6" ht="31.8" x14ac:dyDescent="0.3">
      <c r="A350" s="60" t="s">
        <v>727</v>
      </c>
      <c r="B350" s="61" t="s">
        <v>103</v>
      </c>
      <c r="C350" s="64" t="s">
        <v>238</v>
      </c>
      <c r="D350" s="88">
        <v>33798545</v>
      </c>
      <c r="E350" s="88">
        <v>9595798.5800000001</v>
      </c>
      <c r="F350" s="69">
        <f>D350-E350</f>
        <v>24202746.420000002</v>
      </c>
    </row>
    <row r="351" spans="1:6" ht="62.4" x14ac:dyDescent="0.3">
      <c r="A351" s="60" t="s">
        <v>691</v>
      </c>
      <c r="B351" s="61" t="s">
        <v>103</v>
      </c>
      <c r="C351" s="64" t="s">
        <v>239</v>
      </c>
      <c r="D351" s="88">
        <v>22563000</v>
      </c>
      <c r="E351" s="88">
        <v>7274751.5899999999</v>
      </c>
      <c r="F351" s="69">
        <f>D351-E351</f>
        <v>15288248.41</v>
      </c>
    </row>
    <row r="352" spans="1:6" ht="31.8" x14ac:dyDescent="0.3">
      <c r="A352" s="60" t="s">
        <v>726</v>
      </c>
      <c r="B352" s="61" t="s">
        <v>103</v>
      </c>
      <c r="C352" s="64" t="s">
        <v>240</v>
      </c>
      <c r="D352" s="88">
        <v>22563000</v>
      </c>
      <c r="E352" s="88">
        <v>7274751.5899999999</v>
      </c>
      <c r="F352" s="69">
        <f>D352-E352</f>
        <v>15288248.41</v>
      </c>
    </row>
    <row r="353" spans="1:6" ht="31.8" x14ac:dyDescent="0.3">
      <c r="A353" s="60" t="s">
        <v>725</v>
      </c>
      <c r="B353" s="61" t="s">
        <v>103</v>
      </c>
      <c r="C353" s="64" t="s">
        <v>241</v>
      </c>
      <c r="D353" s="88">
        <v>17327800</v>
      </c>
      <c r="E353" s="88">
        <v>5956344.0899999999</v>
      </c>
      <c r="F353" s="69">
        <f>D353-E353</f>
        <v>11371455.91</v>
      </c>
    </row>
    <row r="354" spans="1:6" ht="42" x14ac:dyDescent="0.3">
      <c r="A354" s="60" t="s">
        <v>724</v>
      </c>
      <c r="B354" s="61" t="s">
        <v>103</v>
      </c>
      <c r="C354" s="64" t="s">
        <v>242</v>
      </c>
      <c r="D354" s="88">
        <v>2200</v>
      </c>
      <c r="E354" s="88">
        <v>300</v>
      </c>
      <c r="F354" s="69">
        <f>D354-E354</f>
        <v>1900</v>
      </c>
    </row>
    <row r="355" spans="1:6" ht="42" x14ac:dyDescent="0.3">
      <c r="A355" s="60" t="s">
        <v>723</v>
      </c>
      <c r="B355" s="61" t="s">
        <v>103</v>
      </c>
      <c r="C355" s="64" t="s">
        <v>243</v>
      </c>
      <c r="D355" s="88">
        <v>5233000</v>
      </c>
      <c r="E355" s="88">
        <v>1318107.5</v>
      </c>
      <c r="F355" s="69">
        <f>D355-E355</f>
        <v>3914892.5</v>
      </c>
    </row>
    <row r="356" spans="1:6" ht="42" x14ac:dyDescent="0.3">
      <c r="A356" s="60" t="s">
        <v>687</v>
      </c>
      <c r="B356" s="61" t="s">
        <v>103</v>
      </c>
      <c r="C356" s="64" t="s">
        <v>244</v>
      </c>
      <c r="D356" s="88">
        <v>3499045</v>
      </c>
      <c r="E356" s="88">
        <v>1138131.99</v>
      </c>
      <c r="F356" s="69">
        <f>D356-E356</f>
        <v>2360913.0099999998</v>
      </c>
    </row>
    <row r="357" spans="1:6" ht="42" x14ac:dyDescent="0.3">
      <c r="A357" s="60" t="s">
        <v>686</v>
      </c>
      <c r="B357" s="61" t="s">
        <v>103</v>
      </c>
      <c r="C357" s="64" t="s">
        <v>245</v>
      </c>
      <c r="D357" s="88">
        <v>3499045</v>
      </c>
      <c r="E357" s="88">
        <v>1138131.99</v>
      </c>
      <c r="F357" s="69">
        <f>D357-E357</f>
        <v>2360913.0099999998</v>
      </c>
    </row>
    <row r="358" spans="1:6" ht="42" x14ac:dyDescent="0.3">
      <c r="A358" s="60" t="s">
        <v>881</v>
      </c>
      <c r="B358" s="61" t="s">
        <v>103</v>
      </c>
      <c r="C358" s="64" t="s">
        <v>880</v>
      </c>
      <c r="D358" s="88" t="s">
        <v>28</v>
      </c>
      <c r="E358" s="88" t="s">
        <v>28</v>
      </c>
      <c r="F358" s="88" t="s">
        <v>28</v>
      </c>
    </row>
    <row r="359" spans="1:6" ht="42" x14ac:dyDescent="0.3">
      <c r="A359" s="60" t="s">
        <v>722</v>
      </c>
      <c r="B359" s="61" t="s">
        <v>103</v>
      </c>
      <c r="C359" s="64" t="s">
        <v>416</v>
      </c>
      <c r="D359" s="88">
        <v>20000</v>
      </c>
      <c r="E359" s="88" t="s">
        <v>28</v>
      </c>
      <c r="F359" s="88">
        <v>20000</v>
      </c>
    </row>
    <row r="360" spans="1:6" ht="31.8" x14ac:dyDescent="0.3">
      <c r="A360" s="60" t="s">
        <v>685</v>
      </c>
      <c r="B360" s="61" t="s">
        <v>103</v>
      </c>
      <c r="C360" s="64" t="s">
        <v>246</v>
      </c>
      <c r="D360" s="88">
        <v>2952145</v>
      </c>
      <c r="E360" s="88">
        <v>848600.61</v>
      </c>
      <c r="F360" s="69">
        <f>D360-E360</f>
        <v>2103544.39</v>
      </c>
    </row>
    <row r="361" spans="1:6" ht="31.8" x14ac:dyDescent="0.3">
      <c r="A361" s="60" t="s">
        <v>721</v>
      </c>
      <c r="B361" s="61" t="s">
        <v>103</v>
      </c>
      <c r="C361" s="64" t="s">
        <v>720</v>
      </c>
      <c r="D361" s="88">
        <v>526900</v>
      </c>
      <c r="E361" s="88">
        <v>289531.38</v>
      </c>
      <c r="F361" s="69">
        <f>D361-E361</f>
        <v>237368.62</v>
      </c>
    </row>
    <row r="362" spans="1:6" ht="42" x14ac:dyDescent="0.3">
      <c r="A362" s="60" t="s">
        <v>682</v>
      </c>
      <c r="B362" s="61" t="s">
        <v>103</v>
      </c>
      <c r="C362" s="64" t="s">
        <v>247</v>
      </c>
      <c r="D362" s="88">
        <v>7730000</v>
      </c>
      <c r="E362" s="88">
        <v>1181295</v>
      </c>
      <c r="F362" s="69">
        <f>D362-E362</f>
        <v>6548705</v>
      </c>
    </row>
    <row r="363" spans="1:6" ht="31.8" x14ac:dyDescent="0.3">
      <c r="A363" s="60" t="s">
        <v>695</v>
      </c>
      <c r="B363" s="61" t="s">
        <v>103</v>
      </c>
      <c r="C363" s="64" t="s">
        <v>879</v>
      </c>
      <c r="D363" s="88" t="s">
        <v>28</v>
      </c>
      <c r="E363" s="88" t="s">
        <v>28</v>
      </c>
      <c r="F363" s="88" t="s">
        <v>28</v>
      </c>
    </row>
    <row r="364" spans="1:6" ht="52.2" x14ac:dyDescent="0.3">
      <c r="A364" s="60" t="s">
        <v>694</v>
      </c>
      <c r="B364" s="61" t="s">
        <v>103</v>
      </c>
      <c r="C364" s="64" t="s">
        <v>878</v>
      </c>
      <c r="D364" s="88" t="s">
        <v>28</v>
      </c>
      <c r="E364" s="88" t="s">
        <v>28</v>
      </c>
      <c r="F364" s="88" t="s">
        <v>28</v>
      </c>
    </row>
    <row r="365" spans="1:6" ht="31.8" x14ac:dyDescent="0.3">
      <c r="A365" s="60" t="s">
        <v>681</v>
      </c>
      <c r="B365" s="61" t="s">
        <v>103</v>
      </c>
      <c r="C365" s="64" t="s">
        <v>248</v>
      </c>
      <c r="D365" s="88">
        <v>7730000</v>
      </c>
      <c r="E365" s="88">
        <v>1181295</v>
      </c>
      <c r="F365" s="69">
        <f>D365-E365</f>
        <v>6548705</v>
      </c>
    </row>
    <row r="366" spans="1:6" ht="52.2" x14ac:dyDescent="0.3">
      <c r="A366" s="60" t="s">
        <v>680</v>
      </c>
      <c r="B366" s="61" t="s">
        <v>103</v>
      </c>
      <c r="C366" s="64" t="s">
        <v>249</v>
      </c>
      <c r="D366" s="88">
        <v>2730000</v>
      </c>
      <c r="E366" s="88">
        <v>1181295</v>
      </c>
      <c r="F366" s="69">
        <f>D366-E366</f>
        <v>1548705</v>
      </c>
    </row>
    <row r="367" spans="1:6" ht="31.8" x14ac:dyDescent="0.3">
      <c r="A367" s="60" t="s">
        <v>719</v>
      </c>
      <c r="B367" s="61" t="s">
        <v>103</v>
      </c>
      <c r="C367" s="64" t="s">
        <v>449</v>
      </c>
      <c r="D367" s="88">
        <v>5000000</v>
      </c>
      <c r="E367" s="88" t="s">
        <v>28</v>
      </c>
      <c r="F367" s="88">
        <v>5000000</v>
      </c>
    </row>
    <row r="368" spans="1:6" ht="31.8" x14ac:dyDescent="0.3">
      <c r="A368" s="60" t="s">
        <v>703</v>
      </c>
      <c r="B368" s="61" t="s">
        <v>103</v>
      </c>
      <c r="C368" s="64" t="s">
        <v>250</v>
      </c>
      <c r="D368" s="88">
        <v>6500</v>
      </c>
      <c r="E368" s="88">
        <v>1620</v>
      </c>
      <c r="F368" s="69">
        <f>D368-E368</f>
        <v>4880</v>
      </c>
    </row>
    <row r="369" spans="1:6" ht="31.8" x14ac:dyDescent="0.3">
      <c r="A369" s="60" t="s">
        <v>718</v>
      </c>
      <c r="B369" s="61" t="s">
        <v>103</v>
      </c>
      <c r="C369" s="64" t="s">
        <v>251</v>
      </c>
      <c r="D369" s="88">
        <v>6500</v>
      </c>
      <c r="E369" s="88">
        <v>1620</v>
      </c>
      <c r="F369" s="69">
        <f>D369-E369</f>
        <v>4880</v>
      </c>
    </row>
    <row r="370" spans="1:6" ht="31.8" x14ac:dyDescent="0.3">
      <c r="A370" s="60" t="s">
        <v>717</v>
      </c>
      <c r="B370" s="61" t="s">
        <v>103</v>
      </c>
      <c r="C370" s="64" t="s">
        <v>252</v>
      </c>
      <c r="D370" s="88">
        <v>6480</v>
      </c>
      <c r="E370" s="88">
        <v>1620</v>
      </c>
      <c r="F370" s="69">
        <f>D370-E370</f>
        <v>4860</v>
      </c>
    </row>
    <row r="371" spans="1:6" ht="31.8" x14ac:dyDescent="0.3">
      <c r="A371" s="60" t="s">
        <v>742</v>
      </c>
      <c r="B371" s="61" t="s">
        <v>103</v>
      </c>
      <c r="C371" s="64" t="s">
        <v>877</v>
      </c>
      <c r="D371" s="88" t="s">
        <v>28</v>
      </c>
      <c r="E371" s="88" t="s">
        <v>28</v>
      </c>
      <c r="F371" s="88" t="s">
        <v>28</v>
      </c>
    </row>
    <row r="372" spans="1:6" ht="31.8" x14ac:dyDescent="0.3">
      <c r="A372" s="60" t="s">
        <v>716</v>
      </c>
      <c r="B372" s="61" t="s">
        <v>103</v>
      </c>
      <c r="C372" s="64" t="s">
        <v>253</v>
      </c>
      <c r="D372" s="88">
        <v>20</v>
      </c>
      <c r="E372" s="88" t="s">
        <v>28</v>
      </c>
      <c r="F372" s="88">
        <v>20</v>
      </c>
    </row>
    <row r="373" spans="1:6" ht="31.8" x14ac:dyDescent="0.3">
      <c r="A373" s="60" t="s">
        <v>715</v>
      </c>
      <c r="B373" s="61" t="s">
        <v>103</v>
      </c>
      <c r="C373" s="64" t="s">
        <v>254</v>
      </c>
      <c r="D373" s="88">
        <v>3167800</v>
      </c>
      <c r="E373" s="88">
        <v>1011667.2</v>
      </c>
      <c r="F373" s="69">
        <f>D373-E373</f>
        <v>2156132.7999999998</v>
      </c>
    </row>
    <row r="374" spans="1:6" ht="62.4" x14ac:dyDescent="0.3">
      <c r="A374" s="60" t="s">
        <v>691</v>
      </c>
      <c r="B374" s="61" t="s">
        <v>103</v>
      </c>
      <c r="C374" s="64" t="s">
        <v>255</v>
      </c>
      <c r="D374" s="88">
        <v>2978202</v>
      </c>
      <c r="E374" s="88">
        <v>943556.78</v>
      </c>
      <c r="F374" s="69">
        <f>D374-E374</f>
        <v>2034645.22</v>
      </c>
    </row>
    <row r="375" spans="1:6" ht="42" x14ac:dyDescent="0.3">
      <c r="A375" s="60" t="s">
        <v>690</v>
      </c>
      <c r="B375" s="61" t="s">
        <v>103</v>
      </c>
      <c r="C375" s="64" t="s">
        <v>256</v>
      </c>
      <c r="D375" s="88">
        <v>2978202</v>
      </c>
      <c r="E375" s="88">
        <v>943556.78</v>
      </c>
      <c r="F375" s="69">
        <f>D375-E375</f>
        <v>2034645.22</v>
      </c>
    </row>
    <row r="376" spans="1:6" ht="31.8" x14ac:dyDescent="0.3">
      <c r="A376" s="60" t="s">
        <v>689</v>
      </c>
      <c r="B376" s="61" t="s">
        <v>103</v>
      </c>
      <c r="C376" s="64" t="s">
        <v>257</v>
      </c>
      <c r="D376" s="88">
        <v>2284100</v>
      </c>
      <c r="E376" s="88">
        <v>766544.49</v>
      </c>
      <c r="F376" s="69">
        <f>D376-E376</f>
        <v>1517555.51</v>
      </c>
    </row>
    <row r="377" spans="1:6" ht="42" x14ac:dyDescent="0.3">
      <c r="A377" s="60" t="s">
        <v>729</v>
      </c>
      <c r="B377" s="61" t="s">
        <v>103</v>
      </c>
      <c r="C377" s="64" t="s">
        <v>808</v>
      </c>
      <c r="D377" s="88">
        <v>4302</v>
      </c>
      <c r="E377" s="88">
        <v>4302</v>
      </c>
      <c r="F377" s="69">
        <f>D377-E377</f>
        <v>0</v>
      </c>
    </row>
    <row r="378" spans="1:6" ht="52.2" x14ac:dyDescent="0.3">
      <c r="A378" s="60" t="s">
        <v>688</v>
      </c>
      <c r="B378" s="61" t="s">
        <v>103</v>
      </c>
      <c r="C378" s="64" t="s">
        <v>258</v>
      </c>
      <c r="D378" s="88">
        <v>689800</v>
      </c>
      <c r="E378" s="88">
        <v>172710.29</v>
      </c>
      <c r="F378" s="69">
        <f>D378-E378</f>
        <v>517089.70999999996</v>
      </c>
    </row>
    <row r="379" spans="1:6" ht="42" x14ac:dyDescent="0.3">
      <c r="A379" s="60" t="s">
        <v>687</v>
      </c>
      <c r="B379" s="61" t="s">
        <v>103</v>
      </c>
      <c r="C379" s="64" t="s">
        <v>259</v>
      </c>
      <c r="D379" s="88">
        <v>69598</v>
      </c>
      <c r="E379" s="88">
        <v>8110.42</v>
      </c>
      <c r="F379" s="69">
        <f>D379-E379</f>
        <v>61487.58</v>
      </c>
    </row>
    <row r="380" spans="1:6" ht="42" x14ac:dyDescent="0.3">
      <c r="A380" s="60" t="s">
        <v>686</v>
      </c>
      <c r="B380" s="61" t="s">
        <v>103</v>
      </c>
      <c r="C380" s="64" t="s">
        <v>260</v>
      </c>
      <c r="D380" s="88">
        <v>69598</v>
      </c>
      <c r="E380" s="88">
        <v>8110.42</v>
      </c>
      <c r="F380" s="69">
        <f>D380-E380</f>
        <v>61487.58</v>
      </c>
    </row>
    <row r="381" spans="1:6" ht="31.8" x14ac:dyDescent="0.3">
      <c r="A381" s="60" t="s">
        <v>685</v>
      </c>
      <c r="B381" s="61" t="s">
        <v>103</v>
      </c>
      <c r="C381" s="64" t="s">
        <v>261</v>
      </c>
      <c r="D381" s="88">
        <v>69598</v>
      </c>
      <c r="E381" s="88">
        <v>8110.42</v>
      </c>
      <c r="F381" s="69">
        <f>D381-E381</f>
        <v>61487.58</v>
      </c>
    </row>
    <row r="382" spans="1:6" ht="31.8" x14ac:dyDescent="0.3">
      <c r="A382" s="60" t="s">
        <v>710</v>
      </c>
      <c r="B382" s="61" t="s">
        <v>103</v>
      </c>
      <c r="C382" s="64" t="s">
        <v>418</v>
      </c>
      <c r="D382" s="88">
        <v>120000</v>
      </c>
      <c r="E382" s="88">
        <v>60000</v>
      </c>
      <c r="F382" s="69">
        <f>D382-E382</f>
        <v>60000</v>
      </c>
    </row>
    <row r="383" spans="1:6" ht="31.8" x14ac:dyDescent="0.3">
      <c r="A383" s="60" t="s">
        <v>714</v>
      </c>
      <c r="B383" s="61" t="s">
        <v>103</v>
      </c>
      <c r="C383" s="64" t="s">
        <v>419</v>
      </c>
      <c r="D383" s="88">
        <v>120000</v>
      </c>
      <c r="E383" s="88">
        <v>60000</v>
      </c>
      <c r="F383" s="69">
        <f>D383-E383</f>
        <v>60000</v>
      </c>
    </row>
    <row r="384" spans="1:6" ht="31.8" x14ac:dyDescent="0.3">
      <c r="A384" s="60" t="s">
        <v>713</v>
      </c>
      <c r="B384" s="61" t="s">
        <v>103</v>
      </c>
      <c r="C384" s="64" t="s">
        <v>262</v>
      </c>
      <c r="D384" s="88">
        <v>39769500</v>
      </c>
      <c r="E384" s="88">
        <v>10226999.68</v>
      </c>
      <c r="F384" s="69">
        <f>D384-E384</f>
        <v>29542500.32</v>
      </c>
    </row>
    <row r="385" spans="1:6" ht="31.8" x14ac:dyDescent="0.3">
      <c r="A385" s="60" t="s">
        <v>712</v>
      </c>
      <c r="B385" s="61" t="s">
        <v>103</v>
      </c>
      <c r="C385" s="64" t="s">
        <v>263</v>
      </c>
      <c r="D385" s="88">
        <v>5433300</v>
      </c>
      <c r="E385" s="88">
        <v>1715080.48</v>
      </c>
      <c r="F385" s="69">
        <f>D385-E385</f>
        <v>3718219.52</v>
      </c>
    </row>
    <row r="386" spans="1:6" ht="31.8" x14ac:dyDescent="0.3">
      <c r="A386" s="60" t="s">
        <v>710</v>
      </c>
      <c r="B386" s="61" t="s">
        <v>103</v>
      </c>
      <c r="C386" s="64" t="s">
        <v>264</v>
      </c>
      <c r="D386" s="88">
        <v>5433300</v>
      </c>
      <c r="E386" s="88">
        <v>1715080.48</v>
      </c>
      <c r="F386" s="69">
        <f>D386-E386</f>
        <v>3718219.52</v>
      </c>
    </row>
    <row r="387" spans="1:6" ht="31.8" x14ac:dyDescent="0.3">
      <c r="A387" s="60" t="s">
        <v>709</v>
      </c>
      <c r="B387" s="61" t="s">
        <v>103</v>
      </c>
      <c r="C387" s="64" t="s">
        <v>876</v>
      </c>
      <c r="D387" s="88" t="s">
        <v>28</v>
      </c>
      <c r="E387" s="88" t="s">
        <v>28</v>
      </c>
      <c r="F387" s="88" t="s">
        <v>28</v>
      </c>
    </row>
    <row r="388" spans="1:6" ht="31.8" x14ac:dyDescent="0.3">
      <c r="A388" s="60" t="s">
        <v>875</v>
      </c>
      <c r="B388" s="61" t="s">
        <v>103</v>
      </c>
      <c r="C388" s="64" t="s">
        <v>874</v>
      </c>
      <c r="D388" s="88" t="s">
        <v>28</v>
      </c>
      <c r="E388" s="88" t="s">
        <v>28</v>
      </c>
      <c r="F388" s="88" t="s">
        <v>28</v>
      </c>
    </row>
    <row r="389" spans="1:6" ht="42" x14ac:dyDescent="0.3">
      <c r="A389" s="60" t="s">
        <v>707</v>
      </c>
      <c r="B389" s="61" t="s">
        <v>103</v>
      </c>
      <c r="C389" s="64" t="s">
        <v>265</v>
      </c>
      <c r="D389" s="88">
        <v>5433300</v>
      </c>
      <c r="E389" s="88">
        <v>1715080.48</v>
      </c>
      <c r="F389" s="69">
        <f>D389-E389</f>
        <v>3718219.52</v>
      </c>
    </row>
    <row r="390" spans="1:6" ht="42" x14ac:dyDescent="0.3">
      <c r="A390" s="60" t="s">
        <v>706</v>
      </c>
      <c r="B390" s="61" t="s">
        <v>103</v>
      </c>
      <c r="C390" s="64" t="s">
        <v>266</v>
      </c>
      <c r="D390" s="88">
        <v>5433300</v>
      </c>
      <c r="E390" s="88">
        <v>1715080.48</v>
      </c>
      <c r="F390" s="69">
        <f>D390-E390</f>
        <v>3718219.52</v>
      </c>
    </row>
    <row r="391" spans="1:6" ht="31.8" x14ac:dyDescent="0.3">
      <c r="A391" s="60" t="s">
        <v>711</v>
      </c>
      <c r="B391" s="61" t="s">
        <v>103</v>
      </c>
      <c r="C391" s="64" t="s">
        <v>267</v>
      </c>
      <c r="D391" s="88">
        <v>9650000</v>
      </c>
      <c r="E391" s="88">
        <v>2966871.94</v>
      </c>
      <c r="F391" s="69">
        <f>D391-E391</f>
        <v>6683128.0600000005</v>
      </c>
    </row>
    <row r="392" spans="1:6" ht="42" x14ac:dyDescent="0.3">
      <c r="A392" s="60" t="s">
        <v>687</v>
      </c>
      <c r="B392" s="61" t="s">
        <v>103</v>
      </c>
      <c r="C392" s="64" t="s">
        <v>268</v>
      </c>
      <c r="D392" s="88">
        <v>108000</v>
      </c>
      <c r="E392" s="88">
        <v>21809.599999999999</v>
      </c>
      <c r="F392" s="69">
        <f>D392-E392</f>
        <v>86190.399999999994</v>
      </c>
    </row>
    <row r="393" spans="1:6" ht="42" x14ac:dyDescent="0.3">
      <c r="A393" s="60" t="s">
        <v>686</v>
      </c>
      <c r="B393" s="61" t="s">
        <v>103</v>
      </c>
      <c r="C393" s="64" t="s">
        <v>269</v>
      </c>
      <c r="D393" s="88">
        <v>108000</v>
      </c>
      <c r="E393" s="88">
        <v>21809.599999999999</v>
      </c>
      <c r="F393" s="69">
        <f>D393-E393</f>
        <v>86190.399999999994</v>
      </c>
    </row>
    <row r="394" spans="1:6" ht="31.8" x14ac:dyDescent="0.3">
      <c r="A394" s="60" t="s">
        <v>685</v>
      </c>
      <c r="B394" s="61" t="s">
        <v>103</v>
      </c>
      <c r="C394" s="64" t="s">
        <v>270</v>
      </c>
      <c r="D394" s="88">
        <v>108000</v>
      </c>
      <c r="E394" s="88">
        <v>21809.599999999999</v>
      </c>
      <c r="F394" s="69">
        <f>D394-E394</f>
        <v>86190.399999999994</v>
      </c>
    </row>
    <row r="395" spans="1:6" ht="31.8" x14ac:dyDescent="0.3">
      <c r="A395" s="60" t="s">
        <v>710</v>
      </c>
      <c r="B395" s="61" t="s">
        <v>103</v>
      </c>
      <c r="C395" s="64" t="s">
        <v>271</v>
      </c>
      <c r="D395" s="88">
        <v>9542000</v>
      </c>
      <c r="E395" s="88">
        <v>2945062.34</v>
      </c>
      <c r="F395" s="69">
        <f>D395-E395</f>
        <v>6596937.6600000001</v>
      </c>
    </row>
    <row r="396" spans="1:6" ht="31.8" x14ac:dyDescent="0.3">
      <c r="A396" s="60" t="s">
        <v>709</v>
      </c>
      <c r="B396" s="61" t="s">
        <v>103</v>
      </c>
      <c r="C396" s="64" t="s">
        <v>272</v>
      </c>
      <c r="D396" s="88">
        <v>300000</v>
      </c>
      <c r="E396" s="88">
        <v>90000</v>
      </c>
      <c r="F396" s="69">
        <f>D396-E396</f>
        <v>210000</v>
      </c>
    </row>
    <row r="397" spans="1:6" ht="42" x14ac:dyDescent="0.3">
      <c r="A397" s="60" t="s">
        <v>708</v>
      </c>
      <c r="B397" s="61" t="s">
        <v>103</v>
      </c>
      <c r="C397" s="64" t="s">
        <v>273</v>
      </c>
      <c r="D397" s="88">
        <v>300000</v>
      </c>
      <c r="E397" s="88">
        <v>90000</v>
      </c>
      <c r="F397" s="69">
        <f>D397-E397</f>
        <v>210000</v>
      </c>
    </row>
    <row r="398" spans="1:6" ht="42" x14ac:dyDescent="0.3">
      <c r="A398" s="60" t="s">
        <v>707</v>
      </c>
      <c r="B398" s="61" t="s">
        <v>103</v>
      </c>
      <c r="C398" s="64" t="s">
        <v>406</v>
      </c>
      <c r="D398" s="88">
        <v>9242000</v>
      </c>
      <c r="E398" s="88">
        <v>2855062.34</v>
      </c>
      <c r="F398" s="69">
        <f>D398-E398</f>
        <v>6386937.6600000001</v>
      </c>
    </row>
    <row r="399" spans="1:6" ht="42" x14ac:dyDescent="0.3">
      <c r="A399" s="60" t="s">
        <v>706</v>
      </c>
      <c r="B399" s="61" t="s">
        <v>103</v>
      </c>
      <c r="C399" s="64" t="s">
        <v>407</v>
      </c>
      <c r="D399" s="88">
        <v>9242000</v>
      </c>
      <c r="E399" s="88">
        <v>2855062.34</v>
      </c>
      <c r="F399" s="69">
        <f>D399-E399</f>
        <v>6386937.6600000001</v>
      </c>
    </row>
    <row r="400" spans="1:6" ht="31.8" x14ac:dyDescent="0.3">
      <c r="A400" s="60" t="s">
        <v>873</v>
      </c>
      <c r="B400" s="61" t="s">
        <v>103</v>
      </c>
      <c r="C400" s="64" t="s">
        <v>872</v>
      </c>
      <c r="D400" s="88" t="s">
        <v>28</v>
      </c>
      <c r="E400" s="88" t="s">
        <v>28</v>
      </c>
      <c r="F400" s="88" t="s">
        <v>28</v>
      </c>
    </row>
    <row r="401" spans="1:6" ht="31.8" x14ac:dyDescent="0.3">
      <c r="A401" s="60" t="s">
        <v>705</v>
      </c>
      <c r="B401" s="61" t="s">
        <v>103</v>
      </c>
      <c r="C401" s="64" t="s">
        <v>274</v>
      </c>
      <c r="D401" s="88">
        <v>17856500</v>
      </c>
      <c r="E401" s="88">
        <v>3850580.78</v>
      </c>
      <c r="F401" s="69">
        <f>D401-E401</f>
        <v>14005919.220000001</v>
      </c>
    </row>
    <row r="402" spans="1:6" ht="42" x14ac:dyDescent="0.3">
      <c r="A402" s="60" t="s">
        <v>687</v>
      </c>
      <c r="B402" s="61" t="s">
        <v>103</v>
      </c>
      <c r="C402" s="64" t="s">
        <v>491</v>
      </c>
      <c r="D402" s="88">
        <v>10888000</v>
      </c>
      <c r="E402" s="88">
        <v>2110251</v>
      </c>
      <c r="F402" s="69">
        <f>D402-E402</f>
        <v>8777749</v>
      </c>
    </row>
    <row r="403" spans="1:6" ht="42" x14ac:dyDescent="0.3">
      <c r="A403" s="60" t="s">
        <v>686</v>
      </c>
      <c r="B403" s="61" t="s">
        <v>103</v>
      </c>
      <c r="C403" s="64" t="s">
        <v>490</v>
      </c>
      <c r="D403" s="88">
        <v>10888000</v>
      </c>
      <c r="E403" s="88">
        <v>2110251</v>
      </c>
      <c r="F403" s="69">
        <f>D403-E403</f>
        <v>8777749</v>
      </c>
    </row>
    <row r="404" spans="1:6" ht="31.8" x14ac:dyDescent="0.3">
      <c r="A404" s="60" t="s">
        <v>685</v>
      </c>
      <c r="B404" s="61" t="s">
        <v>103</v>
      </c>
      <c r="C404" s="64" t="s">
        <v>489</v>
      </c>
      <c r="D404" s="88">
        <v>10888000</v>
      </c>
      <c r="E404" s="88">
        <v>2110251</v>
      </c>
      <c r="F404" s="69">
        <f>D404-E404</f>
        <v>8777749</v>
      </c>
    </row>
    <row r="405" spans="1:6" ht="42" x14ac:dyDescent="0.3">
      <c r="A405" s="60" t="s">
        <v>682</v>
      </c>
      <c r="B405" s="61" t="s">
        <v>103</v>
      </c>
      <c r="C405" s="64" t="s">
        <v>275</v>
      </c>
      <c r="D405" s="88">
        <v>6968500</v>
      </c>
      <c r="E405" s="88">
        <v>1740329.78</v>
      </c>
      <c r="F405" s="69">
        <f>D405-E405</f>
        <v>5228170.22</v>
      </c>
    </row>
    <row r="406" spans="1:6" ht="31.8" x14ac:dyDescent="0.3">
      <c r="A406" s="60" t="s">
        <v>695</v>
      </c>
      <c r="B406" s="61" t="s">
        <v>103</v>
      </c>
      <c r="C406" s="64" t="s">
        <v>276</v>
      </c>
      <c r="D406" s="88">
        <v>6968500</v>
      </c>
      <c r="E406" s="88">
        <v>1740329.78</v>
      </c>
      <c r="F406" s="69">
        <f>D406-E406</f>
        <v>5228170.22</v>
      </c>
    </row>
    <row r="407" spans="1:6" ht="31.8" x14ac:dyDescent="0.3">
      <c r="A407" s="60" t="s">
        <v>693</v>
      </c>
      <c r="B407" s="61" t="s">
        <v>103</v>
      </c>
      <c r="C407" s="64" t="s">
        <v>277</v>
      </c>
      <c r="D407" s="88">
        <v>6968500</v>
      </c>
      <c r="E407" s="88">
        <v>1740329.78</v>
      </c>
      <c r="F407" s="69">
        <f>D407-E407</f>
        <v>5228170.22</v>
      </c>
    </row>
    <row r="408" spans="1:6" ht="31.8" x14ac:dyDescent="0.3">
      <c r="A408" s="60" t="s">
        <v>704</v>
      </c>
      <c r="B408" s="61" t="s">
        <v>103</v>
      </c>
      <c r="C408" s="64" t="s">
        <v>278</v>
      </c>
      <c r="D408" s="88">
        <v>6829700</v>
      </c>
      <c r="E408" s="88">
        <v>1694466.48</v>
      </c>
      <c r="F408" s="69">
        <f>D408-E408</f>
        <v>5135233.5199999996</v>
      </c>
    </row>
    <row r="409" spans="1:6" ht="62.4" x14ac:dyDescent="0.3">
      <c r="A409" s="60" t="s">
        <v>691</v>
      </c>
      <c r="B409" s="61" t="s">
        <v>103</v>
      </c>
      <c r="C409" s="64" t="s">
        <v>279</v>
      </c>
      <c r="D409" s="88">
        <v>4493200</v>
      </c>
      <c r="E409" s="88">
        <v>1185316.48</v>
      </c>
      <c r="F409" s="69">
        <f>D409-E409</f>
        <v>3307883.52</v>
      </c>
    </row>
    <row r="410" spans="1:6" ht="42" x14ac:dyDescent="0.3">
      <c r="A410" s="60" t="s">
        <v>690</v>
      </c>
      <c r="B410" s="61" t="s">
        <v>103</v>
      </c>
      <c r="C410" s="64" t="s">
        <v>280</v>
      </c>
      <c r="D410" s="88">
        <v>4493200</v>
      </c>
      <c r="E410" s="88">
        <v>1185316.48</v>
      </c>
      <c r="F410" s="69">
        <f>D410-E410</f>
        <v>3307883.52</v>
      </c>
    </row>
    <row r="411" spans="1:6" ht="31.8" x14ac:dyDescent="0.3">
      <c r="A411" s="60" t="s">
        <v>689</v>
      </c>
      <c r="B411" s="61" t="s">
        <v>103</v>
      </c>
      <c r="C411" s="64" t="s">
        <v>281</v>
      </c>
      <c r="D411" s="88">
        <v>3451000</v>
      </c>
      <c r="E411" s="88">
        <v>991409.45</v>
      </c>
      <c r="F411" s="69">
        <f>D411-E411</f>
        <v>2459590.5499999998</v>
      </c>
    </row>
    <row r="412" spans="1:6" ht="52.2" x14ac:dyDescent="0.3">
      <c r="A412" s="60" t="s">
        <v>688</v>
      </c>
      <c r="B412" s="61" t="s">
        <v>103</v>
      </c>
      <c r="C412" s="64" t="s">
        <v>282</v>
      </c>
      <c r="D412" s="88">
        <v>1042200</v>
      </c>
      <c r="E412" s="88">
        <v>193907.03</v>
      </c>
      <c r="F412" s="69">
        <f>D412-E412</f>
        <v>848292.97</v>
      </c>
    </row>
    <row r="413" spans="1:6" ht="42" x14ac:dyDescent="0.3">
      <c r="A413" s="60" t="s">
        <v>687</v>
      </c>
      <c r="B413" s="61" t="s">
        <v>103</v>
      </c>
      <c r="C413" s="64" t="s">
        <v>283</v>
      </c>
      <c r="D413" s="88">
        <v>336500</v>
      </c>
      <c r="E413" s="88" t="s">
        <v>28</v>
      </c>
      <c r="F413" s="88">
        <v>336500</v>
      </c>
    </row>
    <row r="414" spans="1:6" ht="42" x14ac:dyDescent="0.3">
      <c r="A414" s="60" t="s">
        <v>686</v>
      </c>
      <c r="B414" s="61" t="s">
        <v>103</v>
      </c>
      <c r="C414" s="64" t="s">
        <v>284</v>
      </c>
      <c r="D414" s="88">
        <v>336500</v>
      </c>
      <c r="E414" s="88" t="s">
        <v>28</v>
      </c>
      <c r="F414" s="88">
        <v>336500</v>
      </c>
    </row>
    <row r="415" spans="1:6" ht="31.8" x14ac:dyDescent="0.3">
      <c r="A415" s="60" t="s">
        <v>685</v>
      </c>
      <c r="B415" s="61" t="s">
        <v>103</v>
      </c>
      <c r="C415" s="64" t="s">
        <v>285</v>
      </c>
      <c r="D415" s="88">
        <v>336500</v>
      </c>
      <c r="E415" s="88" t="s">
        <v>28</v>
      </c>
      <c r="F415" s="88">
        <v>336500</v>
      </c>
    </row>
    <row r="416" spans="1:6" ht="31.8" x14ac:dyDescent="0.3">
      <c r="A416" s="60" t="s">
        <v>703</v>
      </c>
      <c r="B416" s="61" t="s">
        <v>103</v>
      </c>
      <c r="C416" s="64" t="s">
        <v>286</v>
      </c>
      <c r="D416" s="88">
        <v>2000000</v>
      </c>
      <c r="E416" s="88">
        <v>509150</v>
      </c>
      <c r="F416" s="69">
        <f>D416-E416</f>
        <v>1490850</v>
      </c>
    </row>
    <row r="417" spans="1:6" ht="52.2" x14ac:dyDescent="0.3">
      <c r="A417" s="60" t="s">
        <v>702</v>
      </c>
      <c r="B417" s="61" t="s">
        <v>103</v>
      </c>
      <c r="C417" s="64" t="s">
        <v>287</v>
      </c>
      <c r="D417" s="88">
        <v>2000000</v>
      </c>
      <c r="E417" s="88">
        <v>509150</v>
      </c>
      <c r="F417" s="69">
        <f>D417-E417</f>
        <v>1490850</v>
      </c>
    </row>
    <row r="418" spans="1:6" ht="52.2" x14ac:dyDescent="0.3">
      <c r="A418" s="60" t="s">
        <v>701</v>
      </c>
      <c r="B418" s="61" t="s">
        <v>103</v>
      </c>
      <c r="C418" s="64" t="s">
        <v>288</v>
      </c>
      <c r="D418" s="88">
        <v>2000000</v>
      </c>
      <c r="E418" s="88">
        <v>509150</v>
      </c>
      <c r="F418" s="69">
        <f>D418-E418</f>
        <v>1490850</v>
      </c>
    </row>
    <row r="419" spans="1:6" ht="31.8" x14ac:dyDescent="0.3">
      <c r="A419" s="60" t="s">
        <v>700</v>
      </c>
      <c r="B419" s="61" t="s">
        <v>103</v>
      </c>
      <c r="C419" s="64" t="s">
        <v>289</v>
      </c>
      <c r="D419" s="88">
        <v>65224800</v>
      </c>
      <c r="E419" s="88">
        <v>23921431.77</v>
      </c>
      <c r="F419" s="69">
        <f>D419-E419</f>
        <v>41303368.230000004</v>
      </c>
    </row>
    <row r="420" spans="1:6" ht="31.8" x14ac:dyDescent="0.3">
      <c r="A420" s="60" t="s">
        <v>835</v>
      </c>
      <c r="B420" s="61" t="s">
        <v>103</v>
      </c>
      <c r="C420" s="64" t="s">
        <v>834</v>
      </c>
      <c r="D420" s="88">
        <v>85000</v>
      </c>
      <c r="E420" s="88" t="s">
        <v>28</v>
      </c>
      <c r="F420" s="88">
        <v>85000</v>
      </c>
    </row>
    <row r="421" spans="1:6" ht="62.4" x14ac:dyDescent="0.3">
      <c r="A421" s="60" t="s">
        <v>691</v>
      </c>
      <c r="B421" s="61" t="s">
        <v>103</v>
      </c>
      <c r="C421" s="64" t="s">
        <v>871</v>
      </c>
      <c r="D421" s="88" t="s">
        <v>28</v>
      </c>
      <c r="E421" s="88" t="s">
        <v>28</v>
      </c>
      <c r="F421" s="88" t="s">
        <v>28</v>
      </c>
    </row>
    <row r="422" spans="1:6" ht="31.8" x14ac:dyDescent="0.3">
      <c r="A422" s="60" t="s">
        <v>726</v>
      </c>
      <c r="B422" s="61" t="s">
        <v>103</v>
      </c>
      <c r="C422" s="64" t="s">
        <v>870</v>
      </c>
      <c r="D422" s="88" t="s">
        <v>28</v>
      </c>
      <c r="E422" s="88" t="s">
        <v>28</v>
      </c>
      <c r="F422" s="88" t="s">
        <v>28</v>
      </c>
    </row>
    <row r="423" spans="1:6" ht="31.8" x14ac:dyDescent="0.3">
      <c r="A423" s="60" t="s">
        <v>725</v>
      </c>
      <c r="B423" s="61" t="s">
        <v>103</v>
      </c>
      <c r="C423" s="64" t="s">
        <v>869</v>
      </c>
      <c r="D423" s="88" t="s">
        <v>28</v>
      </c>
      <c r="E423" s="88" t="s">
        <v>28</v>
      </c>
      <c r="F423" s="88" t="s">
        <v>28</v>
      </c>
    </row>
    <row r="424" spans="1:6" ht="42" x14ac:dyDescent="0.3">
      <c r="A424" s="60" t="s">
        <v>723</v>
      </c>
      <c r="B424" s="61" t="s">
        <v>103</v>
      </c>
      <c r="C424" s="64" t="s">
        <v>868</v>
      </c>
      <c r="D424" s="88" t="s">
        <v>28</v>
      </c>
      <c r="E424" s="88" t="s">
        <v>28</v>
      </c>
      <c r="F424" s="88" t="s">
        <v>28</v>
      </c>
    </row>
    <row r="425" spans="1:6" ht="42" x14ac:dyDescent="0.3">
      <c r="A425" s="60" t="s">
        <v>687</v>
      </c>
      <c r="B425" s="61" t="s">
        <v>103</v>
      </c>
      <c r="C425" s="64" t="s">
        <v>867</v>
      </c>
      <c r="D425" s="88" t="s">
        <v>28</v>
      </c>
      <c r="E425" s="88" t="s">
        <v>28</v>
      </c>
      <c r="F425" s="88" t="s">
        <v>28</v>
      </c>
    </row>
    <row r="426" spans="1:6" ht="42" x14ac:dyDescent="0.3">
      <c r="A426" s="60" t="s">
        <v>686</v>
      </c>
      <c r="B426" s="61" t="s">
        <v>103</v>
      </c>
      <c r="C426" s="64" t="s">
        <v>866</v>
      </c>
      <c r="D426" s="88" t="s">
        <v>28</v>
      </c>
      <c r="E426" s="88" t="s">
        <v>28</v>
      </c>
      <c r="F426" s="88" t="s">
        <v>28</v>
      </c>
    </row>
    <row r="427" spans="1:6" ht="42" x14ac:dyDescent="0.3">
      <c r="A427" s="60" t="s">
        <v>722</v>
      </c>
      <c r="B427" s="61" t="s">
        <v>103</v>
      </c>
      <c r="C427" s="64" t="s">
        <v>865</v>
      </c>
      <c r="D427" s="88" t="s">
        <v>28</v>
      </c>
      <c r="E427" s="88" t="s">
        <v>28</v>
      </c>
      <c r="F427" s="88" t="s">
        <v>28</v>
      </c>
    </row>
    <row r="428" spans="1:6" ht="31.8" x14ac:dyDescent="0.3">
      <c r="A428" s="60" t="s">
        <v>685</v>
      </c>
      <c r="B428" s="61" t="s">
        <v>103</v>
      </c>
      <c r="C428" s="64" t="s">
        <v>864</v>
      </c>
      <c r="D428" s="88" t="s">
        <v>28</v>
      </c>
      <c r="E428" s="88" t="s">
        <v>28</v>
      </c>
      <c r="F428" s="88" t="s">
        <v>28</v>
      </c>
    </row>
    <row r="429" spans="1:6" ht="31.8" x14ac:dyDescent="0.3">
      <c r="A429" s="60" t="s">
        <v>721</v>
      </c>
      <c r="B429" s="61" t="s">
        <v>103</v>
      </c>
      <c r="C429" s="64" t="s">
        <v>863</v>
      </c>
      <c r="D429" s="88" t="s">
        <v>28</v>
      </c>
      <c r="E429" s="88" t="s">
        <v>28</v>
      </c>
      <c r="F429" s="88" t="s">
        <v>28</v>
      </c>
    </row>
    <row r="430" spans="1:6" ht="42" x14ac:dyDescent="0.3">
      <c r="A430" s="60" t="s">
        <v>682</v>
      </c>
      <c r="B430" s="61" t="s">
        <v>103</v>
      </c>
      <c r="C430" s="64" t="s">
        <v>833</v>
      </c>
      <c r="D430" s="88">
        <v>85000</v>
      </c>
      <c r="E430" s="88" t="s">
        <v>28</v>
      </c>
      <c r="F430" s="88">
        <v>85000</v>
      </c>
    </row>
    <row r="431" spans="1:6" ht="31.8" x14ac:dyDescent="0.3">
      <c r="A431" s="60" t="s">
        <v>695</v>
      </c>
      <c r="B431" s="61" t="s">
        <v>103</v>
      </c>
      <c r="C431" s="64" t="s">
        <v>832</v>
      </c>
      <c r="D431" s="88">
        <v>85000</v>
      </c>
      <c r="E431" s="88" t="s">
        <v>28</v>
      </c>
      <c r="F431" s="88">
        <v>85000</v>
      </c>
    </row>
    <row r="432" spans="1:6" ht="52.2" x14ac:dyDescent="0.3">
      <c r="A432" s="60" t="s">
        <v>694</v>
      </c>
      <c r="B432" s="61" t="s">
        <v>103</v>
      </c>
      <c r="C432" s="64" t="s">
        <v>862</v>
      </c>
      <c r="D432" s="88" t="s">
        <v>28</v>
      </c>
      <c r="E432" s="88" t="s">
        <v>28</v>
      </c>
      <c r="F432" s="88" t="s">
        <v>28</v>
      </c>
    </row>
    <row r="433" spans="1:6" ht="31.8" x14ac:dyDescent="0.3">
      <c r="A433" s="60" t="s">
        <v>693</v>
      </c>
      <c r="B433" s="61" t="s">
        <v>103</v>
      </c>
      <c r="C433" s="64" t="s">
        <v>831</v>
      </c>
      <c r="D433" s="88">
        <v>85000</v>
      </c>
      <c r="E433" s="88" t="s">
        <v>28</v>
      </c>
      <c r="F433" s="88">
        <v>85000</v>
      </c>
    </row>
    <row r="434" spans="1:6" ht="31.8" x14ac:dyDescent="0.3">
      <c r="A434" s="60" t="s">
        <v>699</v>
      </c>
      <c r="B434" s="61" t="s">
        <v>103</v>
      </c>
      <c r="C434" s="64" t="s">
        <v>290</v>
      </c>
      <c r="D434" s="88">
        <v>62010200</v>
      </c>
      <c r="E434" s="88">
        <v>22910435.190000001</v>
      </c>
      <c r="F434" s="69">
        <f>D434-E434</f>
        <v>39099764.810000002</v>
      </c>
    </row>
    <row r="435" spans="1:6" ht="42" x14ac:dyDescent="0.3">
      <c r="A435" s="60" t="s">
        <v>698</v>
      </c>
      <c r="B435" s="61" t="s">
        <v>103</v>
      </c>
      <c r="C435" s="64" t="s">
        <v>431</v>
      </c>
      <c r="D435" s="88">
        <v>1501400</v>
      </c>
      <c r="E435" s="88" t="s">
        <v>28</v>
      </c>
      <c r="F435" s="88">
        <v>1501400</v>
      </c>
    </row>
    <row r="436" spans="1:6" ht="31.8" x14ac:dyDescent="0.3">
      <c r="A436" s="60" t="s">
        <v>697</v>
      </c>
      <c r="B436" s="61" t="s">
        <v>103</v>
      </c>
      <c r="C436" s="64" t="s">
        <v>432</v>
      </c>
      <c r="D436" s="88">
        <v>1501400</v>
      </c>
      <c r="E436" s="88" t="s">
        <v>28</v>
      </c>
      <c r="F436" s="88">
        <v>1501400</v>
      </c>
    </row>
    <row r="437" spans="1:6" ht="42" x14ac:dyDescent="0.3">
      <c r="A437" s="60" t="s">
        <v>696</v>
      </c>
      <c r="B437" s="61" t="s">
        <v>103</v>
      </c>
      <c r="C437" s="64" t="s">
        <v>433</v>
      </c>
      <c r="D437" s="88">
        <v>1501400</v>
      </c>
      <c r="E437" s="88" t="s">
        <v>28</v>
      </c>
      <c r="F437" s="88">
        <v>1501400</v>
      </c>
    </row>
    <row r="438" spans="1:6" ht="42" x14ac:dyDescent="0.3">
      <c r="A438" s="60" t="s">
        <v>682</v>
      </c>
      <c r="B438" s="61" t="s">
        <v>103</v>
      </c>
      <c r="C438" s="64" t="s">
        <v>291</v>
      </c>
      <c r="D438" s="88">
        <v>60508800</v>
      </c>
      <c r="E438" s="88">
        <v>22910435.190000001</v>
      </c>
      <c r="F438" s="69">
        <f>D438-E438</f>
        <v>37598364.810000002</v>
      </c>
    </row>
    <row r="439" spans="1:6" ht="31.8" x14ac:dyDescent="0.3">
      <c r="A439" s="60" t="s">
        <v>695</v>
      </c>
      <c r="B439" s="61" t="s">
        <v>103</v>
      </c>
      <c r="C439" s="64" t="s">
        <v>292</v>
      </c>
      <c r="D439" s="88">
        <v>60508800</v>
      </c>
      <c r="E439" s="88">
        <v>22910435.190000001</v>
      </c>
      <c r="F439" s="69">
        <f>D439-E439</f>
        <v>37598364.810000002</v>
      </c>
    </row>
    <row r="440" spans="1:6" ht="52.2" x14ac:dyDescent="0.3">
      <c r="A440" s="60" t="s">
        <v>694</v>
      </c>
      <c r="B440" s="61" t="s">
        <v>103</v>
      </c>
      <c r="C440" s="64" t="s">
        <v>293</v>
      </c>
      <c r="D440" s="88">
        <v>27201100</v>
      </c>
      <c r="E440" s="88">
        <v>11408584.32</v>
      </c>
      <c r="F440" s="69">
        <f>D440-E440</f>
        <v>15792515.68</v>
      </c>
    </row>
    <row r="441" spans="1:6" ht="31.8" x14ac:dyDescent="0.3">
      <c r="A441" s="60" t="s">
        <v>693</v>
      </c>
      <c r="B441" s="61" t="s">
        <v>103</v>
      </c>
      <c r="C441" s="64" t="s">
        <v>294</v>
      </c>
      <c r="D441" s="88">
        <v>33307700</v>
      </c>
      <c r="E441" s="88">
        <v>11501850.869999999</v>
      </c>
      <c r="F441" s="69">
        <f>D441-E441</f>
        <v>21805849.130000003</v>
      </c>
    </row>
    <row r="442" spans="1:6" ht="31.8" x14ac:dyDescent="0.3">
      <c r="A442" s="60" t="s">
        <v>830</v>
      </c>
      <c r="B442" s="61" t="s">
        <v>103</v>
      </c>
      <c r="C442" s="64" t="s">
        <v>829</v>
      </c>
      <c r="D442" s="88">
        <v>15000</v>
      </c>
      <c r="E442" s="88" t="s">
        <v>28</v>
      </c>
      <c r="F442" s="88">
        <v>15000</v>
      </c>
    </row>
    <row r="443" spans="1:6" ht="42" x14ac:dyDescent="0.3">
      <c r="A443" s="60" t="s">
        <v>682</v>
      </c>
      <c r="B443" s="61" t="s">
        <v>103</v>
      </c>
      <c r="C443" s="64" t="s">
        <v>828</v>
      </c>
      <c r="D443" s="88">
        <v>15000</v>
      </c>
      <c r="E443" s="88" t="s">
        <v>28</v>
      </c>
      <c r="F443" s="88">
        <v>15000</v>
      </c>
    </row>
    <row r="444" spans="1:6" ht="31.8" x14ac:dyDescent="0.3">
      <c r="A444" s="60" t="s">
        <v>695</v>
      </c>
      <c r="B444" s="61" t="s">
        <v>103</v>
      </c>
      <c r="C444" s="64" t="s">
        <v>827</v>
      </c>
      <c r="D444" s="88">
        <v>15000</v>
      </c>
      <c r="E444" s="88" t="s">
        <v>28</v>
      </c>
      <c r="F444" s="88">
        <v>15000</v>
      </c>
    </row>
    <row r="445" spans="1:6" ht="31.8" x14ac:dyDescent="0.3">
      <c r="A445" s="60" t="s">
        <v>693</v>
      </c>
      <c r="B445" s="61" t="s">
        <v>103</v>
      </c>
      <c r="C445" s="64" t="s">
        <v>826</v>
      </c>
      <c r="D445" s="88">
        <v>15000</v>
      </c>
      <c r="E445" s="88" t="s">
        <v>28</v>
      </c>
      <c r="F445" s="88">
        <v>15000</v>
      </c>
    </row>
    <row r="446" spans="1:6" ht="31.8" x14ac:dyDescent="0.3">
      <c r="A446" s="60" t="s">
        <v>692</v>
      </c>
      <c r="B446" s="61" t="s">
        <v>103</v>
      </c>
      <c r="C446" s="64" t="s">
        <v>295</v>
      </c>
      <c r="D446" s="88">
        <v>3114600</v>
      </c>
      <c r="E446" s="88">
        <v>1010996.58</v>
      </c>
      <c r="F446" s="69">
        <f>D446-E446</f>
        <v>2103603.42</v>
      </c>
    </row>
    <row r="447" spans="1:6" ht="62.4" x14ac:dyDescent="0.3">
      <c r="A447" s="60" t="s">
        <v>691</v>
      </c>
      <c r="B447" s="61" t="s">
        <v>103</v>
      </c>
      <c r="C447" s="64" t="s">
        <v>402</v>
      </c>
      <c r="D447" s="88">
        <v>2920700</v>
      </c>
      <c r="E447" s="88">
        <v>1004126.54</v>
      </c>
      <c r="F447" s="69">
        <f>D447-E447</f>
        <v>1916573.46</v>
      </c>
    </row>
    <row r="448" spans="1:6" ht="42" x14ac:dyDescent="0.3">
      <c r="A448" s="60" t="s">
        <v>690</v>
      </c>
      <c r="B448" s="61" t="s">
        <v>103</v>
      </c>
      <c r="C448" s="64" t="s">
        <v>403</v>
      </c>
      <c r="D448" s="88">
        <v>2920700</v>
      </c>
      <c r="E448" s="88">
        <v>1004126.54</v>
      </c>
      <c r="F448" s="69">
        <f>D448-E448</f>
        <v>1916573.46</v>
      </c>
    </row>
    <row r="449" spans="1:6" ht="31.8" x14ac:dyDescent="0.3">
      <c r="A449" s="60" t="s">
        <v>689</v>
      </c>
      <c r="B449" s="61" t="s">
        <v>103</v>
      </c>
      <c r="C449" s="64" t="s">
        <v>404</v>
      </c>
      <c r="D449" s="88">
        <v>2243200</v>
      </c>
      <c r="E449" s="88">
        <v>814711.52</v>
      </c>
      <c r="F449" s="69">
        <f>D449-E449</f>
        <v>1428488.48</v>
      </c>
    </row>
    <row r="450" spans="1:6" ht="52.2" x14ac:dyDescent="0.3">
      <c r="A450" s="60" t="s">
        <v>688</v>
      </c>
      <c r="B450" s="61" t="s">
        <v>103</v>
      </c>
      <c r="C450" s="64" t="s">
        <v>405</v>
      </c>
      <c r="D450" s="88">
        <v>677500</v>
      </c>
      <c r="E450" s="88">
        <v>189415.02</v>
      </c>
      <c r="F450" s="69">
        <f>D450-E450</f>
        <v>488084.98</v>
      </c>
    </row>
    <row r="451" spans="1:6" ht="42" x14ac:dyDescent="0.3">
      <c r="A451" s="60" t="s">
        <v>687</v>
      </c>
      <c r="B451" s="61" t="s">
        <v>103</v>
      </c>
      <c r="C451" s="64" t="s">
        <v>296</v>
      </c>
      <c r="D451" s="88">
        <v>193900</v>
      </c>
      <c r="E451" s="88">
        <v>6870.04</v>
      </c>
      <c r="F451" s="69">
        <f>D451-E451</f>
        <v>187029.96</v>
      </c>
    </row>
    <row r="452" spans="1:6" ht="42" x14ac:dyDescent="0.3">
      <c r="A452" s="60" t="s">
        <v>686</v>
      </c>
      <c r="B452" s="61" t="s">
        <v>103</v>
      </c>
      <c r="C452" s="64" t="s">
        <v>297</v>
      </c>
      <c r="D452" s="88">
        <v>193900</v>
      </c>
      <c r="E452" s="88">
        <v>6870.04</v>
      </c>
      <c r="F452" s="69">
        <f>D452-E452</f>
        <v>187029.96</v>
      </c>
    </row>
    <row r="453" spans="1:6" ht="31.8" x14ac:dyDescent="0.3">
      <c r="A453" s="60" t="s">
        <v>685</v>
      </c>
      <c r="B453" s="61" t="s">
        <v>103</v>
      </c>
      <c r="C453" s="64" t="s">
        <v>298</v>
      </c>
      <c r="D453" s="88">
        <v>193900</v>
      </c>
      <c r="E453" s="88">
        <v>6870.04</v>
      </c>
      <c r="F453" s="69">
        <f>D453-E453</f>
        <v>187029.96</v>
      </c>
    </row>
    <row r="454" spans="1:6" ht="42" x14ac:dyDescent="0.3">
      <c r="A454" s="60" t="s">
        <v>682</v>
      </c>
      <c r="B454" s="61" t="s">
        <v>103</v>
      </c>
      <c r="C454" s="64" t="s">
        <v>861</v>
      </c>
      <c r="D454" s="88" t="s">
        <v>28</v>
      </c>
      <c r="E454" s="88" t="s">
        <v>28</v>
      </c>
      <c r="F454" s="88" t="s">
        <v>28</v>
      </c>
    </row>
    <row r="455" spans="1:6" ht="31.8" x14ac:dyDescent="0.3">
      <c r="A455" s="60" t="s">
        <v>695</v>
      </c>
      <c r="B455" s="61" t="s">
        <v>103</v>
      </c>
      <c r="C455" s="64" t="s">
        <v>860</v>
      </c>
      <c r="D455" s="88" t="s">
        <v>28</v>
      </c>
      <c r="E455" s="88" t="s">
        <v>28</v>
      </c>
      <c r="F455" s="88" t="s">
        <v>28</v>
      </c>
    </row>
    <row r="456" spans="1:6" ht="52.2" x14ac:dyDescent="0.3">
      <c r="A456" s="60" t="s">
        <v>694</v>
      </c>
      <c r="B456" s="61" t="s">
        <v>103</v>
      </c>
      <c r="C456" s="64" t="s">
        <v>859</v>
      </c>
      <c r="D456" s="88" t="s">
        <v>28</v>
      </c>
      <c r="E456" s="88" t="s">
        <v>28</v>
      </c>
      <c r="F456" s="88" t="s">
        <v>28</v>
      </c>
    </row>
    <row r="457" spans="1:6" ht="31.8" x14ac:dyDescent="0.3">
      <c r="A457" s="60" t="s">
        <v>684</v>
      </c>
      <c r="B457" s="61" t="s">
        <v>103</v>
      </c>
      <c r="C457" s="64" t="s">
        <v>299</v>
      </c>
      <c r="D457" s="88">
        <v>3900000</v>
      </c>
      <c r="E457" s="88">
        <v>2382000</v>
      </c>
      <c r="F457" s="69">
        <f>D457-E457</f>
        <v>1518000</v>
      </c>
    </row>
    <row r="458" spans="1:6" ht="31.8" x14ac:dyDescent="0.3">
      <c r="A458" s="60" t="s">
        <v>683</v>
      </c>
      <c r="B458" s="61" t="s">
        <v>103</v>
      </c>
      <c r="C458" s="64" t="s">
        <v>300</v>
      </c>
      <c r="D458" s="88">
        <v>3900000</v>
      </c>
      <c r="E458" s="88">
        <v>2382000</v>
      </c>
      <c r="F458" s="69">
        <f>D458-E458</f>
        <v>1518000</v>
      </c>
    </row>
    <row r="459" spans="1:6" ht="42" x14ac:dyDescent="0.3">
      <c r="A459" s="60" t="s">
        <v>687</v>
      </c>
      <c r="B459" s="61" t="s">
        <v>103</v>
      </c>
      <c r="C459" s="64" t="s">
        <v>858</v>
      </c>
      <c r="D459" s="88" t="s">
        <v>28</v>
      </c>
      <c r="E459" s="88" t="s">
        <v>28</v>
      </c>
      <c r="F459" s="88" t="s">
        <v>28</v>
      </c>
    </row>
    <row r="460" spans="1:6" ht="42" x14ac:dyDescent="0.3">
      <c r="A460" s="60" t="s">
        <v>686</v>
      </c>
      <c r="B460" s="61" t="s">
        <v>103</v>
      </c>
      <c r="C460" s="64" t="s">
        <v>857</v>
      </c>
      <c r="D460" s="88" t="s">
        <v>28</v>
      </c>
      <c r="E460" s="88" t="s">
        <v>28</v>
      </c>
      <c r="F460" s="88" t="s">
        <v>28</v>
      </c>
    </row>
    <row r="461" spans="1:6" ht="31.8" x14ac:dyDescent="0.3">
      <c r="A461" s="60" t="s">
        <v>685</v>
      </c>
      <c r="B461" s="61" t="s">
        <v>103</v>
      </c>
      <c r="C461" s="64" t="s">
        <v>856</v>
      </c>
      <c r="D461" s="88" t="s">
        <v>28</v>
      </c>
      <c r="E461" s="88" t="s">
        <v>28</v>
      </c>
      <c r="F461" s="88" t="s">
        <v>28</v>
      </c>
    </row>
    <row r="462" spans="1:6" ht="42" x14ac:dyDescent="0.3">
      <c r="A462" s="60" t="s">
        <v>682</v>
      </c>
      <c r="B462" s="61" t="s">
        <v>103</v>
      </c>
      <c r="C462" s="64" t="s">
        <v>301</v>
      </c>
      <c r="D462" s="88">
        <v>3900000</v>
      </c>
      <c r="E462" s="88">
        <v>2382000</v>
      </c>
      <c r="F462" s="69">
        <f>D462-E462</f>
        <v>1518000</v>
      </c>
    </row>
    <row r="463" spans="1:6" ht="31.8" x14ac:dyDescent="0.3">
      <c r="A463" s="60" t="s">
        <v>681</v>
      </c>
      <c r="B463" s="61" t="s">
        <v>103</v>
      </c>
      <c r="C463" s="64" t="s">
        <v>302</v>
      </c>
      <c r="D463" s="88">
        <v>3900000</v>
      </c>
      <c r="E463" s="88">
        <v>2382000</v>
      </c>
      <c r="F463" s="69">
        <f>D463-E463</f>
        <v>1518000</v>
      </c>
    </row>
    <row r="464" spans="1:6" ht="52.2" x14ac:dyDescent="0.3">
      <c r="A464" s="60" t="s">
        <v>680</v>
      </c>
      <c r="B464" s="61" t="s">
        <v>103</v>
      </c>
      <c r="C464" s="64" t="s">
        <v>469</v>
      </c>
      <c r="D464" s="88">
        <v>3900000</v>
      </c>
      <c r="E464" s="88">
        <v>2382000</v>
      </c>
      <c r="F464" s="69">
        <f>D464-E464</f>
        <v>1518000</v>
      </c>
    </row>
    <row r="465" spans="1:6" ht="31.8" x14ac:dyDescent="0.3">
      <c r="A465" s="60" t="s">
        <v>679</v>
      </c>
      <c r="B465" s="61" t="s">
        <v>103</v>
      </c>
      <c r="C465" s="64" t="s">
        <v>303</v>
      </c>
      <c r="D465" s="88">
        <v>1661000</v>
      </c>
      <c r="E465" s="88">
        <v>7429.92</v>
      </c>
      <c r="F465" s="69">
        <f>D465-E465</f>
        <v>1653570.08</v>
      </c>
    </row>
    <row r="466" spans="1:6" ht="31.8" x14ac:dyDescent="0.3">
      <c r="A466" s="60" t="s">
        <v>678</v>
      </c>
      <c r="B466" s="61" t="s">
        <v>103</v>
      </c>
      <c r="C466" s="64" t="s">
        <v>304</v>
      </c>
      <c r="D466" s="88">
        <v>1661000</v>
      </c>
      <c r="E466" s="88">
        <v>7429.92</v>
      </c>
      <c r="F466" s="69">
        <f>D466-E466</f>
        <v>1653570.08</v>
      </c>
    </row>
    <row r="467" spans="1:6" ht="31.8" x14ac:dyDescent="0.3">
      <c r="A467" s="60" t="s">
        <v>677</v>
      </c>
      <c r="B467" s="61" t="s">
        <v>103</v>
      </c>
      <c r="C467" s="64" t="s">
        <v>305</v>
      </c>
      <c r="D467" s="88">
        <v>1661000</v>
      </c>
      <c r="E467" s="88">
        <v>7429.92</v>
      </c>
      <c r="F467" s="69">
        <f>D467-E467</f>
        <v>1653570.08</v>
      </c>
    </row>
    <row r="468" spans="1:6" ht="31.8" x14ac:dyDescent="0.3">
      <c r="A468" s="60" t="s">
        <v>676</v>
      </c>
      <c r="B468" s="61" t="s">
        <v>103</v>
      </c>
      <c r="C468" s="64" t="s">
        <v>306</v>
      </c>
      <c r="D468" s="88">
        <v>1661000</v>
      </c>
      <c r="E468" s="88">
        <v>7429.92</v>
      </c>
      <c r="F468" s="69">
        <f>D468-E468</f>
        <v>1653570.08</v>
      </c>
    </row>
    <row r="469" spans="1:6" ht="42" x14ac:dyDescent="0.3">
      <c r="A469" s="60" t="s">
        <v>675</v>
      </c>
      <c r="B469" s="61" t="s">
        <v>103</v>
      </c>
      <c r="C469" s="64" t="s">
        <v>307</v>
      </c>
      <c r="D469" s="88">
        <v>61434200</v>
      </c>
      <c r="E469" s="88">
        <v>27202591.690000001</v>
      </c>
      <c r="F469" s="69">
        <f>D469-E469</f>
        <v>34231608.310000002</v>
      </c>
    </row>
    <row r="470" spans="1:6" ht="42" x14ac:dyDescent="0.3">
      <c r="A470" s="60" t="s">
        <v>674</v>
      </c>
      <c r="B470" s="61" t="s">
        <v>103</v>
      </c>
      <c r="C470" s="64" t="s">
        <v>308</v>
      </c>
      <c r="D470" s="88">
        <v>56931000</v>
      </c>
      <c r="E470" s="88">
        <v>23656258.34</v>
      </c>
      <c r="F470" s="69">
        <f>D470-E470</f>
        <v>33274741.66</v>
      </c>
    </row>
    <row r="471" spans="1:6" ht="31.8" x14ac:dyDescent="0.3">
      <c r="A471" s="60" t="s">
        <v>672</v>
      </c>
      <c r="B471" s="61" t="s">
        <v>103</v>
      </c>
      <c r="C471" s="64" t="s">
        <v>309</v>
      </c>
      <c r="D471" s="88">
        <v>56931000</v>
      </c>
      <c r="E471" s="88">
        <v>23656258.34</v>
      </c>
      <c r="F471" s="69">
        <f>D471-E471</f>
        <v>33274741.66</v>
      </c>
    </row>
    <row r="472" spans="1:6" ht="31.8" x14ac:dyDescent="0.3">
      <c r="A472" s="60" t="s">
        <v>671</v>
      </c>
      <c r="B472" s="61" t="s">
        <v>103</v>
      </c>
      <c r="C472" s="64" t="s">
        <v>310</v>
      </c>
      <c r="D472" s="88">
        <v>56931000</v>
      </c>
      <c r="E472" s="88">
        <v>23656258.34</v>
      </c>
      <c r="F472" s="69">
        <f>D472-E472</f>
        <v>33274741.66</v>
      </c>
    </row>
    <row r="473" spans="1:6" ht="31.8" x14ac:dyDescent="0.3">
      <c r="A473" s="60" t="s">
        <v>673</v>
      </c>
      <c r="B473" s="61" t="s">
        <v>103</v>
      </c>
      <c r="C473" s="64" t="s">
        <v>311</v>
      </c>
      <c r="D473" s="88">
        <v>56931000</v>
      </c>
      <c r="E473" s="88">
        <v>23656258.34</v>
      </c>
      <c r="F473" s="69">
        <f>D473-E473</f>
        <v>33274741.66</v>
      </c>
    </row>
    <row r="474" spans="1:6" ht="31.8" x14ac:dyDescent="0.3">
      <c r="A474" s="60" t="s">
        <v>670</v>
      </c>
      <c r="B474" s="61" t="s">
        <v>103</v>
      </c>
      <c r="C474" s="64" t="s">
        <v>312</v>
      </c>
      <c r="D474" s="88">
        <v>4503200</v>
      </c>
      <c r="E474" s="88">
        <v>3546333.35</v>
      </c>
      <c r="F474" s="69">
        <f>D474-E474</f>
        <v>956866.64999999991</v>
      </c>
    </row>
    <row r="475" spans="1:6" ht="31.8" x14ac:dyDescent="0.3">
      <c r="A475" s="60" t="s">
        <v>672</v>
      </c>
      <c r="B475" s="61" t="s">
        <v>103</v>
      </c>
      <c r="C475" s="64" t="s">
        <v>313</v>
      </c>
      <c r="D475" s="88">
        <v>4503200</v>
      </c>
      <c r="E475" s="88">
        <v>3546333.35</v>
      </c>
      <c r="F475" s="69">
        <f>D475-E475</f>
        <v>956866.64999999991</v>
      </c>
    </row>
    <row r="476" spans="1:6" ht="31.8" x14ac:dyDescent="0.3">
      <c r="A476" s="60" t="s">
        <v>671</v>
      </c>
      <c r="B476" s="61" t="s">
        <v>103</v>
      </c>
      <c r="C476" s="64" t="s">
        <v>314</v>
      </c>
      <c r="D476" s="88">
        <v>4503200</v>
      </c>
      <c r="E476" s="88">
        <v>3546333.35</v>
      </c>
      <c r="F476" s="69">
        <f>D476-E476</f>
        <v>956866.64999999991</v>
      </c>
    </row>
    <row r="477" spans="1:6" ht="31.8" x14ac:dyDescent="0.3">
      <c r="A477" s="60" t="s">
        <v>670</v>
      </c>
      <c r="B477" s="61" t="s">
        <v>103</v>
      </c>
      <c r="C477" s="64" t="s">
        <v>315</v>
      </c>
      <c r="D477" s="88">
        <v>4503200</v>
      </c>
      <c r="E477" s="88">
        <v>3546333.35</v>
      </c>
      <c r="F477" s="69">
        <f>D477-E477</f>
        <v>956866.64999999991</v>
      </c>
    </row>
    <row r="478" spans="1:6" ht="13.05" customHeight="1" x14ac:dyDescent="0.3">
      <c r="A478" s="75"/>
      <c r="B478" s="87"/>
      <c r="C478" s="87"/>
      <c r="D478" s="87"/>
      <c r="E478" s="87"/>
      <c r="F478" s="134"/>
    </row>
    <row r="479" spans="1:6" ht="54.75" customHeight="1" x14ac:dyDescent="0.3">
      <c r="A479" s="70" t="s">
        <v>316</v>
      </c>
      <c r="B479" s="86">
        <v>450</v>
      </c>
      <c r="C479" s="85" t="s">
        <v>27</v>
      </c>
      <c r="D479" s="84">
        <v>-56308873.670000002</v>
      </c>
      <c r="E479" s="84">
        <v>119462480.12</v>
      </c>
      <c r="F479" s="69">
        <f>D479-E479</f>
        <v>-175771353.79000002</v>
      </c>
    </row>
    <row r="480" spans="1:6" ht="13.05" customHeight="1" x14ac:dyDescent="0.3">
      <c r="A480" s="3"/>
      <c r="B480" s="83"/>
      <c r="C480" s="83"/>
      <c r="D480" s="68"/>
      <c r="E480" s="68"/>
      <c r="F480" s="3"/>
    </row>
    <row r="481" spans="1:6" ht="13.05" customHeight="1" x14ac:dyDescent="0.3">
      <c r="A481" s="7"/>
      <c r="B481" s="7"/>
      <c r="C481" s="7"/>
      <c r="D481" s="67"/>
      <c r="E481" s="67"/>
      <c r="F481" s="3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7" sqref="F7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6.3320312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2"/>
      <c r="B1" s="16"/>
      <c r="C1" s="13"/>
      <c r="D1" s="14"/>
      <c r="E1" s="3"/>
      <c r="F1" s="3"/>
      <c r="G1" s="4"/>
    </row>
    <row r="2" spans="1:9" ht="14.1" customHeight="1" x14ac:dyDescent="0.3">
      <c r="A2" s="128" t="s">
        <v>317</v>
      </c>
      <c r="B2" s="129"/>
      <c r="C2" s="129"/>
      <c r="D2" s="8"/>
      <c r="E2" s="126" t="s">
        <v>351</v>
      </c>
      <c r="F2" s="127"/>
      <c r="G2" s="4"/>
    </row>
    <row r="3" spans="1:9" ht="14.1" customHeight="1" x14ac:dyDescent="0.3">
      <c r="A3" s="17"/>
      <c r="B3" s="18"/>
      <c r="C3" s="15"/>
      <c r="D3" s="20"/>
      <c r="E3" s="21"/>
      <c r="F3" s="3"/>
      <c r="G3" s="4"/>
    </row>
    <row r="4" spans="1:9" ht="23.25" customHeight="1" x14ac:dyDescent="0.3">
      <c r="A4" s="130" t="s">
        <v>14</v>
      </c>
      <c r="B4" s="130" t="s">
        <v>15</v>
      </c>
      <c r="C4" s="132" t="s">
        <v>318</v>
      </c>
      <c r="D4" s="108" t="s">
        <v>17</v>
      </c>
      <c r="E4" s="108" t="s">
        <v>18</v>
      </c>
      <c r="F4" s="108" t="s">
        <v>350</v>
      </c>
      <c r="G4" s="4"/>
    </row>
    <row r="5" spans="1:9" ht="138" customHeight="1" x14ac:dyDescent="0.3">
      <c r="A5" s="131"/>
      <c r="B5" s="131"/>
      <c r="C5" s="133"/>
      <c r="D5" s="125"/>
      <c r="E5" s="125"/>
      <c r="F5" s="125"/>
      <c r="G5" s="4"/>
    </row>
    <row r="6" spans="1:9" ht="11.4" customHeight="1" x14ac:dyDescent="0.3">
      <c r="A6" s="94" t="s">
        <v>19</v>
      </c>
      <c r="B6" s="94" t="s">
        <v>20</v>
      </c>
      <c r="C6" s="94" t="s">
        <v>21</v>
      </c>
      <c r="D6" s="95" t="s">
        <v>22</v>
      </c>
      <c r="E6" s="95" t="s">
        <v>23</v>
      </c>
      <c r="F6" s="95">
        <v>6</v>
      </c>
      <c r="G6" s="4"/>
    </row>
    <row r="7" spans="1:9" ht="38.25" customHeight="1" x14ac:dyDescent="0.3">
      <c r="A7" s="100" t="s">
        <v>319</v>
      </c>
      <c r="B7" s="96" t="s">
        <v>320</v>
      </c>
      <c r="C7" s="57" t="s">
        <v>27</v>
      </c>
      <c r="D7" s="78">
        <v>56308873.670000002</v>
      </c>
      <c r="E7" s="78">
        <v>-119462480.12</v>
      </c>
      <c r="F7" s="40">
        <v>173873577.97</v>
      </c>
      <c r="G7" s="4"/>
    </row>
    <row r="8" spans="1:9" ht="19.5" customHeight="1" x14ac:dyDescent="0.3">
      <c r="A8" s="101" t="s">
        <v>321</v>
      </c>
      <c r="B8" s="97"/>
      <c r="C8" s="59"/>
      <c r="D8" s="59"/>
      <c r="E8" s="79"/>
      <c r="F8" s="40"/>
      <c r="G8" s="4"/>
    </row>
    <row r="9" spans="1:9" ht="24.75" customHeight="1" x14ac:dyDescent="0.3">
      <c r="A9" s="102" t="s">
        <v>322</v>
      </c>
      <c r="B9" s="98" t="s">
        <v>323</v>
      </c>
      <c r="C9" s="80" t="s">
        <v>27</v>
      </c>
      <c r="D9" s="81">
        <v>25911305.550000001</v>
      </c>
      <c r="E9" s="81" t="s">
        <v>28</v>
      </c>
      <c r="F9" s="40">
        <v>25911305.550000001</v>
      </c>
      <c r="G9" s="4"/>
      <c r="H9" s="41"/>
    </row>
    <row r="10" spans="1:9" ht="12.9" customHeight="1" x14ac:dyDescent="0.3">
      <c r="A10" s="103" t="s">
        <v>324</v>
      </c>
      <c r="B10" s="97"/>
      <c r="C10" s="59"/>
      <c r="D10" s="59"/>
      <c r="E10" s="59"/>
      <c r="F10" s="40"/>
      <c r="G10" s="65"/>
    </row>
    <row r="11" spans="1:9" ht="24" customHeight="1" x14ac:dyDescent="0.3">
      <c r="A11" s="104" t="s">
        <v>651</v>
      </c>
      <c r="B11" s="99" t="s">
        <v>323</v>
      </c>
      <c r="C11" s="80" t="s">
        <v>325</v>
      </c>
      <c r="D11" s="81">
        <v>27809081.370000001</v>
      </c>
      <c r="E11" s="81" t="s">
        <v>28</v>
      </c>
      <c r="F11" s="40">
        <f>D11</f>
        <v>27809081.370000001</v>
      </c>
      <c r="G11" s="4"/>
      <c r="H11" s="41"/>
      <c r="I11" s="41"/>
    </row>
    <row r="12" spans="1:9" ht="36" customHeight="1" x14ac:dyDescent="0.3">
      <c r="A12" s="104" t="s">
        <v>652</v>
      </c>
      <c r="B12" s="99" t="s">
        <v>323</v>
      </c>
      <c r="C12" s="80" t="s">
        <v>326</v>
      </c>
      <c r="D12" s="81">
        <v>37809081.369999997</v>
      </c>
      <c r="E12" s="81" t="s">
        <v>28</v>
      </c>
      <c r="F12" s="40">
        <f t="shared" ref="F12:F15" si="0">D12</f>
        <v>37809081.369999997</v>
      </c>
      <c r="G12" s="4"/>
    </row>
    <row r="13" spans="1:9" ht="36.75" customHeight="1" x14ac:dyDescent="0.3">
      <c r="A13" s="104" t="s">
        <v>653</v>
      </c>
      <c r="B13" s="99" t="s">
        <v>323</v>
      </c>
      <c r="C13" s="80" t="s">
        <v>327</v>
      </c>
      <c r="D13" s="81">
        <v>37809081.369999997</v>
      </c>
      <c r="E13" s="81" t="s">
        <v>28</v>
      </c>
      <c r="F13" s="40">
        <f t="shared" si="0"/>
        <v>37809081.369999997</v>
      </c>
      <c r="G13" s="65"/>
      <c r="H13" s="41"/>
    </row>
    <row r="14" spans="1:9" ht="36.75" customHeight="1" x14ac:dyDescent="0.3">
      <c r="A14" s="104" t="s">
        <v>654</v>
      </c>
      <c r="B14" s="99" t="s">
        <v>323</v>
      </c>
      <c r="C14" s="80" t="s">
        <v>328</v>
      </c>
      <c r="D14" s="81">
        <v>-10000000</v>
      </c>
      <c r="E14" s="81" t="s">
        <v>28</v>
      </c>
      <c r="F14" s="40">
        <f t="shared" si="0"/>
        <v>-10000000</v>
      </c>
      <c r="G14" s="4"/>
      <c r="H14" s="41"/>
    </row>
    <row r="15" spans="1:9" ht="44.25" customHeight="1" x14ac:dyDescent="0.3">
      <c r="A15" s="104" t="s">
        <v>655</v>
      </c>
      <c r="B15" s="99" t="s">
        <v>323</v>
      </c>
      <c r="C15" s="80" t="s">
        <v>329</v>
      </c>
      <c r="D15" s="81">
        <v>-10000000</v>
      </c>
      <c r="E15" s="81" t="s">
        <v>28</v>
      </c>
      <c r="F15" s="40">
        <f t="shared" si="0"/>
        <v>-10000000</v>
      </c>
      <c r="G15" s="65"/>
      <c r="H15" s="41"/>
    </row>
    <row r="16" spans="1:9" ht="41.25" customHeight="1" x14ac:dyDescent="0.3">
      <c r="A16" s="104" t="s">
        <v>656</v>
      </c>
      <c r="B16" s="99" t="s">
        <v>323</v>
      </c>
      <c r="C16" s="80" t="s">
        <v>330</v>
      </c>
      <c r="D16" s="81">
        <v>-1897775.82</v>
      </c>
      <c r="E16" s="81">
        <v>-1897775.82</v>
      </c>
      <c r="F16" s="40">
        <f>D16-E16</f>
        <v>0</v>
      </c>
      <c r="G16" s="4"/>
    </row>
    <row r="17" spans="1:9" ht="35.25" customHeight="1" x14ac:dyDescent="0.3">
      <c r="A17" s="104" t="s">
        <v>657</v>
      </c>
      <c r="B17" s="99" t="s">
        <v>323</v>
      </c>
      <c r="C17" s="80" t="s">
        <v>331</v>
      </c>
      <c r="D17" s="81">
        <v>-1897775.82</v>
      </c>
      <c r="E17" s="81">
        <v>-1897775.82</v>
      </c>
      <c r="F17" s="40">
        <f t="shared" ref="F17:F19" si="1">D17-E17</f>
        <v>0</v>
      </c>
      <c r="G17" s="4"/>
      <c r="H17" s="41"/>
    </row>
    <row r="18" spans="1:9" ht="46.5" customHeight="1" x14ac:dyDescent="0.3">
      <c r="A18" s="104" t="s">
        <v>658</v>
      </c>
      <c r="B18" s="99" t="s">
        <v>323</v>
      </c>
      <c r="C18" s="80" t="s">
        <v>332</v>
      </c>
      <c r="D18" s="81">
        <v>-1897775.82</v>
      </c>
      <c r="E18" s="81">
        <v>-1897775.82</v>
      </c>
      <c r="F18" s="40">
        <f t="shared" si="1"/>
        <v>0</v>
      </c>
      <c r="G18" s="65"/>
    </row>
    <row r="19" spans="1:9" ht="49.5" customHeight="1" x14ac:dyDescent="0.3">
      <c r="A19" s="104" t="s">
        <v>659</v>
      </c>
      <c r="B19" s="99" t="s">
        <v>323</v>
      </c>
      <c r="C19" s="80" t="s">
        <v>333</v>
      </c>
      <c r="D19" s="81">
        <v>-1897775.82</v>
      </c>
      <c r="E19" s="81">
        <v>-1897775.82</v>
      </c>
      <c r="F19" s="40">
        <f t="shared" si="1"/>
        <v>0</v>
      </c>
      <c r="G19" s="4"/>
      <c r="H19" s="41"/>
      <c r="I19" s="42"/>
    </row>
    <row r="20" spans="1:9" ht="24.75" customHeight="1" x14ac:dyDescent="0.3">
      <c r="A20" s="102" t="s">
        <v>334</v>
      </c>
      <c r="B20" s="98" t="s">
        <v>335</v>
      </c>
      <c r="C20" s="80" t="s">
        <v>27</v>
      </c>
      <c r="D20" s="81" t="s">
        <v>28</v>
      </c>
      <c r="E20" s="81" t="s">
        <v>28</v>
      </c>
      <c r="F20" s="40"/>
      <c r="G20" s="4"/>
    </row>
    <row r="21" spans="1:9" ht="15" customHeight="1" x14ac:dyDescent="0.3">
      <c r="A21" s="103" t="s">
        <v>324</v>
      </c>
      <c r="B21" s="97"/>
      <c r="C21" s="59"/>
      <c r="D21" s="59"/>
      <c r="E21" s="59"/>
      <c r="F21" s="40"/>
      <c r="G21" s="4"/>
      <c r="H21" s="41"/>
    </row>
    <row r="22" spans="1:9" ht="24.75" customHeight="1" x14ac:dyDescent="0.3">
      <c r="A22" s="102" t="s">
        <v>336</v>
      </c>
      <c r="B22" s="98" t="s">
        <v>337</v>
      </c>
      <c r="C22" s="80" t="s">
        <v>27</v>
      </c>
      <c r="D22" s="81">
        <v>30397568.120000001</v>
      </c>
      <c r="E22" s="81">
        <v>-117564704.3</v>
      </c>
      <c r="F22" s="44">
        <f>D22-E22</f>
        <v>147962272.41999999</v>
      </c>
      <c r="G22" s="65"/>
      <c r="H22" s="41"/>
    </row>
    <row r="23" spans="1:9" ht="24" customHeight="1" x14ac:dyDescent="0.3">
      <c r="A23" s="104" t="s">
        <v>660</v>
      </c>
      <c r="B23" s="99" t="s">
        <v>337</v>
      </c>
      <c r="C23" s="80" t="s">
        <v>338</v>
      </c>
      <c r="D23" s="81">
        <v>30397568.120000001</v>
      </c>
      <c r="E23" s="81">
        <v>-117564704.3</v>
      </c>
      <c r="F23" s="44">
        <f>D23-E23</f>
        <v>147962272.41999999</v>
      </c>
      <c r="G23" s="65"/>
    </row>
    <row r="24" spans="1:9" ht="20.25" customHeight="1" x14ac:dyDescent="0.3">
      <c r="A24" s="102" t="s">
        <v>339</v>
      </c>
      <c r="B24" s="98" t="s">
        <v>340</v>
      </c>
      <c r="C24" s="80" t="s">
        <v>27</v>
      </c>
      <c r="D24" s="81">
        <v>-1985259543.53</v>
      </c>
      <c r="E24" s="81">
        <v>-805689244.11000001</v>
      </c>
      <c r="F24" s="40">
        <f>D24-E24</f>
        <v>-1179570299.4200001</v>
      </c>
      <c r="G24" s="4"/>
      <c r="H24" s="41"/>
    </row>
    <row r="25" spans="1:9" ht="27" customHeight="1" x14ac:dyDescent="0.3">
      <c r="A25" s="104" t="s">
        <v>661</v>
      </c>
      <c r="B25" s="99" t="s">
        <v>340</v>
      </c>
      <c r="C25" s="80" t="s">
        <v>668</v>
      </c>
      <c r="D25" s="81">
        <v>-1985259543.53</v>
      </c>
      <c r="E25" s="81">
        <v>-805689244.11000001</v>
      </c>
      <c r="F25" s="40">
        <f t="shared" ref="F25:F27" si="2">D25-E25</f>
        <v>-1179570299.4200001</v>
      </c>
      <c r="G25" s="4"/>
    </row>
    <row r="26" spans="1:9" ht="33" customHeight="1" x14ac:dyDescent="0.3">
      <c r="A26" s="104" t="s">
        <v>662</v>
      </c>
      <c r="B26" s="99" t="s">
        <v>340</v>
      </c>
      <c r="C26" s="80" t="s">
        <v>341</v>
      </c>
      <c r="D26" s="81">
        <v>-1985259543.53</v>
      </c>
      <c r="E26" s="81">
        <v>-805689244.11000001</v>
      </c>
      <c r="F26" s="40">
        <f t="shared" si="2"/>
        <v>-1179570299.4200001</v>
      </c>
      <c r="G26" s="4"/>
    </row>
    <row r="27" spans="1:9" ht="30.75" customHeight="1" x14ac:dyDescent="0.3">
      <c r="A27" s="104" t="s">
        <v>663</v>
      </c>
      <c r="B27" s="99" t="s">
        <v>340</v>
      </c>
      <c r="C27" s="80" t="s">
        <v>342</v>
      </c>
      <c r="D27" s="81">
        <v>-1985259543.53</v>
      </c>
      <c r="E27" s="81">
        <v>-805689244.11000001</v>
      </c>
      <c r="F27" s="40">
        <f t="shared" si="2"/>
        <v>-1179570299.4200001</v>
      </c>
      <c r="G27" s="4"/>
    </row>
    <row r="28" spans="1:9" ht="38.25" customHeight="1" x14ac:dyDescent="0.3">
      <c r="A28" s="104" t="s">
        <v>664</v>
      </c>
      <c r="B28" s="99" t="s">
        <v>340</v>
      </c>
      <c r="C28" s="80" t="s">
        <v>343</v>
      </c>
      <c r="D28" s="81">
        <v>-1985259543.53</v>
      </c>
      <c r="E28" s="81">
        <v>-805689244.11000001</v>
      </c>
      <c r="F28" s="40">
        <f t="shared" ref="F28:F30" si="3">D28-E28</f>
        <v>-1179570299.4200001</v>
      </c>
      <c r="G28" s="4"/>
      <c r="H28" s="41"/>
    </row>
    <row r="29" spans="1:9" ht="16.5" customHeight="1" x14ac:dyDescent="0.3">
      <c r="A29" s="102" t="s">
        <v>344</v>
      </c>
      <c r="B29" s="98" t="s">
        <v>345</v>
      </c>
      <c r="C29" s="80" t="s">
        <v>27</v>
      </c>
      <c r="D29" s="81">
        <v>2015657111.6500001</v>
      </c>
      <c r="E29" s="81">
        <v>688124539.80999994</v>
      </c>
      <c r="F29" s="40">
        <f t="shared" si="3"/>
        <v>1327532571.8400002</v>
      </c>
      <c r="G29" s="4"/>
    </row>
    <row r="30" spans="1:9" ht="28.5" customHeight="1" x14ac:dyDescent="0.3">
      <c r="A30" s="104" t="s">
        <v>665</v>
      </c>
      <c r="B30" s="99" t="s">
        <v>345</v>
      </c>
      <c r="C30" s="80" t="s">
        <v>669</v>
      </c>
      <c r="D30" s="81">
        <v>2015657111.6500001</v>
      </c>
      <c r="E30" s="81">
        <v>688124539.80999994</v>
      </c>
      <c r="F30" s="40">
        <f t="shared" si="3"/>
        <v>1327532571.8400002</v>
      </c>
      <c r="G30" s="4"/>
    </row>
    <row r="31" spans="1:9" ht="27.75" customHeight="1" x14ac:dyDescent="0.3">
      <c r="A31" s="104" t="s">
        <v>666</v>
      </c>
      <c r="B31" s="99" t="s">
        <v>345</v>
      </c>
      <c r="C31" s="80" t="s">
        <v>346</v>
      </c>
      <c r="D31" s="81">
        <v>2015657111.6500001</v>
      </c>
      <c r="E31" s="81">
        <v>688124539.80999994</v>
      </c>
      <c r="F31" s="40">
        <f>D31-E31</f>
        <v>1327532571.8400002</v>
      </c>
      <c r="G31" s="4"/>
    </row>
    <row r="32" spans="1:9" ht="24" customHeight="1" x14ac:dyDescent="0.3">
      <c r="A32" s="104" t="s">
        <v>666</v>
      </c>
      <c r="B32" s="99" t="s">
        <v>345</v>
      </c>
      <c r="C32" s="80" t="s">
        <v>347</v>
      </c>
      <c r="D32" s="81">
        <v>2015657111.6500001</v>
      </c>
      <c r="E32" s="81">
        <v>688124539.80999994</v>
      </c>
      <c r="F32" s="40">
        <f>D32-E32</f>
        <v>1327532571.8400002</v>
      </c>
      <c r="G32" s="4"/>
    </row>
    <row r="33" spans="1:7" ht="36" customHeight="1" x14ac:dyDescent="0.3">
      <c r="A33" s="60" t="s">
        <v>667</v>
      </c>
      <c r="B33" s="82" t="s">
        <v>345</v>
      </c>
      <c r="C33" s="80" t="s">
        <v>348</v>
      </c>
      <c r="D33" s="81">
        <v>2015657111.6500001</v>
      </c>
      <c r="E33" s="81">
        <v>688124539.80999994</v>
      </c>
      <c r="F33" s="40">
        <f>D33-E33</f>
        <v>1327532571.8400002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2021-05-13T01:54:01Z</cp:lastPrinted>
  <dcterms:created xsi:type="dcterms:W3CDTF">2018-07-12T02:53:08Z</dcterms:created>
  <dcterms:modified xsi:type="dcterms:W3CDTF">2021-05-28T04:25:46Z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