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585" windowWidth="18855" windowHeight="11130" activeTab="1"/>
  </bookViews>
  <sheets>
    <sheet name="Доходы" sheetId="1" r:id="rId1"/>
    <sheet name="Расходы" sheetId="19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Доходы!$3:$3,Доходы!$154:$154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Доходы!$3:$3,Доходы!$154:$154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Доходы!$3:$3,Доходы!$154:$154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Доходы!$3:$3,Доходы!$154:$154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329" i="19" l="1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29" i="1" l="1"/>
  <c r="F30" i="1"/>
  <c r="F156" i="1" l="1"/>
  <c r="F151" i="1"/>
  <c r="F125" i="1"/>
  <c r="F126" i="1"/>
  <c r="F127" i="1"/>
  <c r="F128" i="1"/>
  <c r="F129" i="1"/>
  <c r="F119" i="1"/>
  <c r="F116" i="1"/>
  <c r="F115" i="1"/>
  <c r="F112" i="1"/>
  <c r="F110" i="1"/>
  <c r="F111" i="1"/>
  <c r="F104" i="1"/>
  <c r="F103" i="1"/>
  <c r="F80" i="1"/>
  <c r="F23" i="1"/>
  <c r="F16" i="1" l="1"/>
  <c r="F22" i="1"/>
  <c r="F24" i="1"/>
  <c r="F25" i="1"/>
  <c r="F26" i="1"/>
  <c r="F27" i="1"/>
  <c r="F28" i="1"/>
  <c r="F31" i="1"/>
  <c r="F32" i="1"/>
  <c r="F36" i="1"/>
  <c r="F37" i="1"/>
  <c r="F38" i="1"/>
  <c r="F47" i="1"/>
  <c r="F48" i="1"/>
  <c r="F66" i="1"/>
  <c r="F67" i="1"/>
  <c r="F68" i="1"/>
  <c r="F72" i="1"/>
  <c r="F73" i="1"/>
  <c r="F74" i="1"/>
  <c r="F75" i="1"/>
  <c r="F76" i="1"/>
  <c r="F77" i="1"/>
  <c r="F78" i="1"/>
  <c r="F81" i="1"/>
  <c r="F82" i="1"/>
  <c r="F89" i="1"/>
  <c r="F90" i="1"/>
  <c r="F91" i="1"/>
  <c r="F109" i="1"/>
  <c r="F118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2" i="1"/>
  <c r="F153" i="1"/>
  <c r="F154" i="1"/>
  <c r="F155" i="1"/>
  <c r="F17" i="3" l="1"/>
  <c r="F18" i="3"/>
  <c r="F19" i="3"/>
  <c r="F16" i="3"/>
  <c r="F25" i="3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<sst xmlns="http://schemas.openxmlformats.org/spreadsheetml/2006/main" count="1632" uniqueCount="796">
  <si>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</si>
  <si>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</si>
  <si>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</si>
  <si>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</si>
  <si>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</si>
  <si>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</si>
  <si>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</si>
  <si>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</si>
  <si>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</si>
  <si>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</si>
  <si>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</si>
  <si>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</si>
  <si>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</si>
  <si>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</si>
  <si>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</si>
  <si>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</si>
  <si>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</si>
  <si>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</si>
  <si>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</si>
  <si>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</si>
  <si>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</si>
  <si>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</si>
  <si>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</si>
  <si>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</si>
  <si>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</si>
  <si>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</si>
  <si>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</si>
  <si>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</si>
  <si>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</si>
  <si>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</si>
  <si>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</si>
  <si>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</si>
  <si>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</si>
  <si>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</si>
  <si>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</si>
  <si>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</si>
  <si>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</si>
  <si>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</si>
  <si>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</si>
  <si>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</si>
  <si>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</si>
  <si>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</si>
  <si>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</si>
  <si>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</si>
  <si>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</si>
  <si>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</si>
  <si>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</si>
  <si>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</si>
  <si>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</si>
  <si>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</si>
  <si>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</si>
  <si>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</si>
  <si>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</si>
  <si>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</si>
  <si>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</si>
  <si>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</si>
  <si>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</si>
  <si>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</si>
  <si>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</si>
  <si>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</si>
  <si>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</si>
  <si>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</si>
  <si>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</si>
  <si>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</si>
  <si>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</si>
  <si>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</si>
  <si>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</si>
  <si>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</si>
  <si>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</si>
  <si>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</si>
  <si>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</si>
  <si>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</si>
  <si>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</si>
  <si>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</si>
  <si>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</si>
  <si>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</si>
  <si>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</si>
  <si>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</si>
  <si>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</si>
  <si>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</si>
  <si>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</si>
  <si>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</si>
  <si>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</si>
  <si>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</si>
  <si>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</si>
  <si>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</si>
  <si>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</si>
  <si>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</si>
  <si>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</si>
  <si>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</si>
  <si>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</si>
  <si>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</si>
  <si>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</si>
  <si>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</si>
  <si>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</si>
  <si>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</si>
  <si>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</si>
  <si>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</si>
  <si>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</si>
  <si>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</si>
  <si>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</si>
  <si>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</si>
  <si>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</si>
  <si>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</si>
  <si>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</si>
  <si>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</si>
  <si>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</si>
  <si>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</si>
  <si>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</si>
  <si>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</si>
  <si>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</si>
  <si>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</si>
  <si>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</si>
  <si>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</si>
  <si>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</si>
  <si>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</si>
  <si>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</si>
  <si>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</si>
  <si>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</si>
  <si>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</si>
  <si>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</si>
  <si>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</si>
  <si>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</si>
  <si>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</si>
  <si>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</si>
  <si>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</si>
  <si>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</si>
  <si>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</si>
  <si>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</si>
  <si>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</si>
  <si>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</si>
  <si>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</si>
  <si>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</si>
  <si>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</si>
  <si>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</si>
  <si>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</si>
  <si>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</si>
  <si>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</si>
  <si>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</si>
  <si>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</si>
  <si>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</si>
  <si>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</si>
  <si>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</si>
  <si>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</si>
  <si>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</si>
  <si>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</si>
  <si>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</si>
  <si>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</si>
  <si>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</si>
  <si>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</si>
  <si>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</si>
  <si>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</si>
  <si>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</si>
  <si>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</si>
  <si>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</si>
  <si>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</si>
  <si>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</si>
  <si>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</si>
  <si>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</si>
  <si>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</si>
  <si>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</si>
  <si>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</si>
  <si>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</si>
  <si>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</si>
  <si>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</si>
  <si>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</si>
  <si>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</si>
  <si>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</si>
  <si>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</si>
  <si>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</si>
  <si>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</si>
  <si>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</si>
  <si>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</si>
  <si>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</si>
  <si>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</si>
  <si>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</si>
  <si>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</si>
  <si>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</si>
  <si>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</si>
  <si>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</si>
  <si>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</si>
  <si>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</si>
  <si>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</si>
  <si>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</si>
  <si>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</si>
  <si>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</si>
  <si>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</si>
  <si>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</si>
  <si>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</si>
  <si>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</si>
  <si>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</si>
  <si>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</si>
  <si>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</si>
  <si>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</si>
  <si>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</si>
  <si>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</si>
  <si>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</si>
  <si>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</si>
  <si>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</si>
  <si>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</si>
  <si>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</si>
  <si>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</si>
  <si>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</si>
  <si>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</si>
  <si>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</si>
  <si>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</si>
  <si>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</si>
  <si>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</si>
  <si>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</si>
  <si>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</si>
  <si>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</si>
  <si>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</si>
  <si>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</si>
  <si>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</si>
  <si>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</si>
  <si>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</si>
  <si>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</si>
  <si>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</si>
  <si>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</si>
  <si>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</si>
  <si>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</si>
  <si>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</si>
  <si>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</si>
  <si>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</si>
  <si>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</si>
  <si>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</si>
  <si>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</si>
  <si>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</si>
  <si>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</si>
  <si>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</si>
  <si>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</si>
  <si>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</si>
  <si>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</si>
  <si>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</si>
  <si>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</si>
  <si>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</si>
  <si>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</si>
  <si>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</si>
  <si>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</si>
  <si>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</si>
  <si>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</si>
  <si>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</si>
  <si>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</si>
  <si>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</si>
  <si>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</si>
  <si>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</si>
  <si>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</si>
  <si>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</si>
  <si>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</si>
  <si>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</si>
  <si>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</si>
  <si>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</si>
  <si>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</si>
  <si>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</si>
  <si>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</si>
  <si>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</si>
  <si>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</si>
  <si>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</si>
  <si>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</si>
  <si>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</si>
  <si>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</si>
  <si>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</si>
  <si>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</si>
  <si>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</si>
  <si>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</si>
  <si>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</si>
  <si>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</si>
  <si>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</si>
  <si>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</si>
  <si>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</si>
  <si>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</si>
  <si>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</si>
  <si>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</si>
  <si>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</si>
  <si>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</si>
  <si>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</si>
  <si>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</si>
  <si>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</si>
  <si>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</si>
  <si>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</si>
  <si>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</si>
  <si>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</si>
  <si>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</si>
  <si>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</si>
  <si>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</si>
  <si>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</si>
  <si>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</si>
  <si>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</si>
  <si>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</si>
  <si>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</si>
  <si>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</si>
  <si>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</si>
  <si>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</si>
  <si>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</si>
  <si>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</si>
  <si>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</si>
  <si>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</si>
  <si>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</si>
  <si>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</si>
  <si>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</si>
  <si>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</si>
  <si>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</si>
  <si>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</si>
  <si>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</si>
  <si>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</si>
  <si>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</si>
  <si>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</si>
  <si>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</si>
  <si>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</si>
  <si>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</si>
  <si>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</si>
  <si>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</si>
  <si>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</si>
  <si>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</si>
  <si>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</si>
  <si>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</si>
  <si>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</si>
  <si>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</si>
  <si>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</si>
  <si>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</si>
  <si>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</si>
  <si>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</si>
  <si>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</si>
  <si>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</si>
  <si>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</si>
  <si>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</si>
  <si>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</si>
  <si>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</si>
  <si>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</si>
  <si>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</si>
  <si>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</si>
  <si>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</si>
  <si>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</si>
  <si>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</si>
  <si>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</si>
  <si>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</si>
  <si>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</si>
  <si>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</si>
  <si>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</si>
  <si>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</si>
  <si>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</si>
  <si>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</si>
  <si>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</si>
  <si>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</si>
  <si>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</si>
  <si>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</si>
  <si>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</si>
  <si>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</si>
  <si>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</si>
  <si>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</si>
  <si>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</si>
  <si>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</si>
  <si>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</si>
  <si>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</si>
  <si>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</si>
  <si>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</si>
  <si>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</si>
  <si>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</si>
  <si>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</si>
  <si>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</si>
  <si>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</si>
  <si>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</si>
  <si>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</si>
  <si>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</si>
  <si>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</si>
  <si>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</si>
  <si>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</si>
  <si>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</si>
  <si>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</si>
  <si>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</si>
  <si>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</si>
  <si>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</si>
  <si>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</si>
  <si>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</si>
  <si>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</si>
  <si>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</si>
  <si>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</si>
  <si>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</si>
  <si>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</si>
  <si>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</si>
  <si>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</si>
  <si>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</si>
  <si>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</si>
  <si>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</si>
  <si>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</si>
  <si>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</si>
  <si>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</si>
  <si>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</si>
  <si>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</si>
  <si>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</si>
  <si>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</si>
  <si>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</si>
  <si>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</si>
  <si>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</si>
  <si>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</si>
  <si>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</si>
  <si>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</si>
  <si>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</si>
  <si>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</si>
  <si>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</si>
  <si>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</si>
  <si>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</si>
  <si>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</si>
  <si>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</si>
  <si>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</si>
  <si>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</si>
  <si>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</si>
  <si>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</si>
  <si>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</si>
  <si>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</si>
  <si>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</si>
  <si>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</si>
  <si>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</si>
  <si>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</si>
  <si>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</si>
  <si>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</si>
  <si>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</si>
  <si>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</si>
  <si>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</si>
  <si>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</si>
  <si>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</si>
  <si>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</si>
  <si>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</si>
  <si>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</si>
  <si>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</si>
  <si>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</si>
  <si>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</si>
  <si>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</si>
  <si>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</si>
  <si>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</si>
  <si>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</si>
  <si>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</si>
  <si>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</si>
  <si>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</si>
  <si>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</si>
  <si>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</si>
  <si>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</si>
  <si>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</si>
  <si>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</si>
  <si>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</si>
  <si>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</si>
  <si>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</si>
  <si>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</si>
  <si>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</si>
  <si>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</si>
  <si>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</si>
  <si>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</si>
  <si>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</si>
  <si>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</si>
  <si>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</si>
  <si>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</si>
  <si>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</si>
  <si>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</si>
  <si>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</si>
  <si>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</si>
  <si>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</si>
  <si>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</si>
  <si>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</si>
  <si>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</si>
  <si>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</si>
  <si>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</si>
  <si>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</si>
  <si>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</si>
  <si>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</si>
  <si>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</si>
  <si>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</si>
  <si>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</si>
  <si>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</si>
  <si>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</si>
  <si>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</si>
  <si>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</si>
  <si>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</si>
  <si>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</si>
  <si>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</si>
  <si>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</si>
  <si>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</si>
  <si>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</si>
  <si>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</si>
  <si>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</si>
  <si>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</si>
  <si>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</si>
  <si>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</si>
  <si>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</si>
  <si>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</si>
  <si>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</si>
  <si>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</si>
  <si>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</si>
  <si>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</si>
  <si>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</si>
  <si>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</si>
  <si>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</si>
  <si>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</si>
  <si>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</si>
  <si>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</si>
  <si>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</si>
  <si>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</si>
  <si>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</si>
  <si>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</si>
  <si>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</si>
  <si>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</si>
  <si>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</si>
  <si>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</si>
  <si>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</si>
  <si>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</si>
  <si>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</si>
  <si>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</si>
  <si>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</si>
  <si>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</si>
  <si>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</si>
  <si>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</si>
  <si>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</si>
  <si>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</si>
  <si>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</si>
  <si>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</si>
  <si>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</si>
  <si>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</si>
  <si>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</si>
  <si>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</si>
  <si>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</si>
  <si>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</si>
  <si>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</si>
  <si>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</si>
  <si>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</si>
  <si>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</si>
  <si>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</si>
  <si>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</si>
  <si>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</si>
  <si>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</si>
  <si>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</si>
  <si>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</si>
  <si>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</si>
  <si>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</si>
  <si>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</si>
  <si>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</si>
  <si>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</si>
  <si>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</si>
  <si>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</si>
  <si>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</si>
  <si>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</si>
  <si>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</si>
  <si>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</si>
  <si>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</si>
  <si>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</si>
  <si>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</si>
  <si>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</si>
  <si>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</si>
  <si>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</si>
  <si>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</si>
  <si>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</si>
  <si>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</si>
  <si>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</si>
  <si>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</si>
  <si>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</si>
  <si>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</si>
  <si>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</si>
  <si>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</si>
  <si>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</si>
  <si>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</si>
  <si>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</si>
  <si>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</si>
  <si>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</si>
  <si>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</si>
  <si>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</si>
  <si>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</si>
  <si>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</si>
  <si>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</si>
  <si>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</si>
  <si>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</si>
  <si>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</si>
  <si>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</si>
  <si>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</si>
  <si>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</si>
  <si>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</si>
  <si>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</si>
  <si>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</si>
  <si>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</si>
  <si>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</si>
  <si>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</si>
  <si>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</si>
  <si>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</si>
  <si>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</si>
  <si>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</si>
  <si>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</si>
  <si>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</si>
  <si>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</si>
  <si>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</si>
  <si>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</si>
  <si>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</si>
  <si>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</si>
  <si>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</si>
  <si>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</si>
  <si>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</si>
  <si>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</si>
  <si>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</si>
  <si>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</si>
  <si>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</si>
  <si>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</si>
  <si>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</si>
  <si>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</si>
  <si>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</si>
  <si>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</si>
  <si>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</si>
  <si>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</si>
  <si>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</si>
  <si>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</si>
  <si>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</si>
  <si>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</si>
  <si>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</si>
  <si>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</si>
  <si>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</si>
  <si>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</si>
  <si>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</si>
  <si>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</si>
  <si>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</si>
  <si>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</si>
  <si>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</si>
  <si>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</si>
  <si>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</si>
  <si>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</si>
  <si>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</si>
  <si>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</si>
  <si>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</si>
  <si>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</si>
  <si>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</si>
  <si>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</si>
  <si>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</si>
  <si>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</si>
  <si>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</si>
  <si>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</si>
  <si>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</si>
  <si>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</si>
  <si>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</si>
  <si>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</si>
  <si>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</si>
  <si>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</si>
  <si>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</si>
  <si>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</si>
  <si>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</si>
  <si>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</si>
  <si>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</si>
  <si>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</si>
  <si>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</si>
  <si>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</si>
  <si>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</si>
  <si>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000 1163001001 0000 140</t>
  </si>
  <si>
    <t xml:space="preserve"> 000 1163001401 0000 140</t>
  </si>
  <si>
    <t xml:space="preserve"> 000 2021000000 0000 150</t>
  </si>
  <si>
    <t xml:space="preserve"> 000 2021500100 0000 150</t>
  </si>
  <si>
    <t xml:space="preserve"> 000 2021500105 0000 150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</si>
  <si>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</si>
  <si>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</si>
  <si>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</si>
  <si>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</si>
  <si>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</si>
  <si>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</si>
  <si>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</si>
  <si>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</si>
  <si>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</si>
  <si>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</si>
  <si>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</si>
  <si>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</si>
  <si>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</si>
  <si>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</si>
  <si>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</si>
  <si>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</si>
  <si>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</si>
  <si>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</si>
  <si>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</si>
  <si>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</si>
  <si>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</si>
  <si>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</si>
  <si>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</si>
  <si>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</si>
  <si>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</si>
  <si>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</si>
  <si>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</si>
  <si>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</si>
  <si>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</si>
  <si>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</si>
  <si>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</si>
  <si>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</si>
  <si>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</si>
  <si>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</si>
  <si>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</si>
  <si>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</si>
  <si>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</si>
  <si>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</si>
  <si>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</si>
  <si>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</si>
  <si>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</si>
  <si>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</si>
  <si>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</si>
  <si>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</si>
  <si>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000 0703 0000000000 600</t>
  </si>
  <si>
    <t xml:space="preserve"> 000 0703 0000000000 610</t>
  </si>
  <si>
    <t xml:space="preserve"> 000 0703 0000000000 611</t>
  </si>
  <si>
    <t xml:space="preserve"> 000 0707 0000000000 622</t>
  </si>
  <si>
    <t xml:space="preserve"> 000 0804 0000000000 800</t>
  </si>
  <si>
    <t xml:space="preserve"> 000 0804 0000000000 850</t>
  </si>
  <si>
    <t xml:space="preserve"> 000 0804 0000000000 853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</si>
  <si>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</si>
  <si>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</si>
  <si>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</si>
  <si>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</si>
  <si>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000 1105 0000000000 800</t>
  </si>
  <si>
    <t xml:space="preserve"> 000 1105 0000000000 850</t>
  </si>
  <si>
    <t xml:space="preserve"> 000 1105 0000000000 852</t>
  </si>
  <si>
    <t xml:space="preserve">  МЕЖБЮДЖЕТНЫЕ ТРАНСФЕРТЫ ОБЩЕГО ХАРАКТЕРА БЮДЖЕТАМ БЮДЖЕТНОЙ СИСТЕМЫ РОССИЙСКОЙ ФЕДЕРАЦИИ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</si>
  <si>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</si>
  <si>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</si>
  <si>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</si>
  <si>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</si>
  <si>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</si>
  <si>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</si>
  <si>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</si>
  <si>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</si>
  <si>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000 0113 0000000000 122</t>
  </si>
  <si>
    <t xml:space="preserve"> 000 0701 0000000000 852</t>
  </si>
  <si>
    <t xml:space="preserve"> 000 0703 0000000000 852</t>
  </si>
  <si>
    <t xml:space="preserve"> 000 0709 0000000000 122</t>
  </si>
  <si>
    <t xml:space="preserve"> 000 0709 0000000000 852</t>
  </si>
  <si>
    <t xml:space="preserve"> 000 0801 0000000000 622</t>
  </si>
  <si>
    <t xml:space="preserve"> 000 1003 0000000000 320</t>
  </si>
  <si>
    <t xml:space="preserve"> 000 1003 0000000000 321</t>
  </si>
  <si>
    <t xml:space="preserve"> 000 1105 0000000000 122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</si>
  <si>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</si>
  <si>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</si>
  <si>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000 1050202002 0000 110</t>
  </si>
  <si>
    <t xml:space="preserve"> 000 1160600001 0000 140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</si>
  <si>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</si>
  <si>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</si>
  <si>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</si>
  <si>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</si>
  <si>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</si>
  <si>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</si>
  <si>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</si>
  <si>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</si>
  <si>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</si>
  <si>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</si>
  <si>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000 1050102201 0000 110</t>
  </si>
  <si>
    <t xml:space="preserve"> 000 1140602000 0000 430</t>
  </si>
  <si>
    <t xml:space="preserve"> 000 1140602505 0000 430</t>
  </si>
  <si>
    <t xml:space="preserve"> 000 0702 0000000000 853</t>
  </si>
  <si>
    <t xml:space="preserve"> 000 0709 0000000000 853</t>
  </si>
  <si>
    <t xml:space="preserve"> 000 0804 0000000000 122</t>
  </si>
  <si>
    <t xml:space="preserve"> 000 0701 0000000000 853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</si>
  <si>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</si>
  <si>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Плата за выбросы загрязняющих веществ в атмосферный воздух стационарными объектами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</si>
  <si>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 из бюджетов муниципальных районов</t>
  </si>
  <si>
    <t xml:space="preserve"> 000 1050101201 0000 110</t>
  </si>
  <si>
    <t xml:space="preserve"> 000 2022007700 0000 150</t>
  </si>
  <si>
    <t xml:space="preserve"> 000 2022007705 0000 150</t>
  </si>
  <si>
    <t xml:space="preserve"> 000 2192506405 0000 150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</si>
  <si>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</si>
  <si>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</si>
  <si>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</si>
  <si>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</si>
  <si>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</si>
  <si>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</si>
  <si>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</si>
  <si>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</si>
  <si>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 Налог на имущество предприятий</t>
  </si>
  <si>
    <t xml:space="preserve"> 000 1090400000 0000 110</t>
  </si>
  <si>
    <t xml:space="preserve"> 000 1090401002 0000 110</t>
  </si>
  <si>
    <t xml:space="preserve"> 000 0104 0000000000 321</t>
  </si>
  <si>
    <t xml:space="preserve"> 000 0104 0000000000 320</t>
  </si>
  <si>
    <t xml:space="preserve"> 000 0104 0000000000 300</t>
  </si>
  <si>
    <t xml:space="preserve"> 000 0309 0000000000 853</t>
  </si>
  <si>
    <t>Код строки</t>
  </si>
  <si>
    <t xml:space="preserve"> 000 1006 0000000000 852</t>
  </si>
  <si>
    <t xml:space="preserve"> 000 1006 0000000000 850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</si>
  <si>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</si>
  <si>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</si>
  <si>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</si>
  <si>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</si>
  <si>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 xml:space="preserve">  Другие вопросы в области охраны окружающей среды</t>
  </si>
  <si>
    <t xml:space="preserve"> 000 0600 0000000000 000</t>
  </si>
  <si>
    <t xml:space="preserve">  ОХРАНА ОКРУЖАЮЩЕЙ СРЕДЫ</t>
  </si>
  <si>
    <t xml:space="preserve"> 000 0113 0000000000 831</t>
  </si>
  <si>
    <t xml:space="preserve"> 000 0113 0000000000 830</t>
  </si>
  <si>
    <t xml:space="preserve"> 000 0113 0000000000 112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</si>
  <si>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</si>
  <si>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</si>
  <si>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 xml:space="preserve"> 000 2022508100 0000 150</t>
  </si>
  <si>
    <t xml:space="preserve"> 000 2022508105 0000 150</t>
  </si>
  <si>
    <t xml:space="preserve">  Спорт высших достижений</t>
  </si>
  <si>
    <t xml:space="preserve"> 000 1103 0000000000 000</t>
  </si>
  <si>
    <t xml:space="preserve"> 000 1103 0000000000 600</t>
  </si>
  <si>
    <t xml:space="preserve"> 000 1103 0000000000 610</t>
  </si>
  <si>
    <t xml:space="preserve"> 000 0801 0000000000 852</t>
  </si>
  <si>
    <t>на 1 января 2020 г.</t>
  </si>
  <si>
    <t xml:space="preserve"> 000 0804 0000000000 300</t>
  </si>
  <si>
    <t xml:space="preserve">  Премии и гранты</t>
  </si>
  <si>
    <t xml:space="preserve"> 000 0804 0000000000 350</t>
  </si>
  <si>
    <t xml:space="preserve"> 000 1103 0000000000 612</t>
  </si>
  <si>
    <t xml:space="preserve"> 000 1105 0000000000 853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</si>
</sst>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</cellStyleXfs>
  <cellXfs count="15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" fontId="23" fillId="0" borderId="47" xfId="41" applyFont="1" applyBorder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64" xfId="16" applyNumberFormat="1" applyFont="1" applyBorder="1" applyAlignment="1" applyProtection="1">
      <alignment horizontal="right"/>
    </xf>
    <xf numFmtId="0" fontId="5" fillId="0" borderId="1" xfId="277" applyNumberFormat="1" applyProtection="1"/>
    <xf numFmtId="0" fontId="7" fillId="0" borderId="47" xfId="44" applyNumberFormat="1" applyBorder="1" applyProtection="1">
      <alignment horizontal="left" wrapText="1" indent="1"/>
    </xf>
    <xf numFmtId="0" fontId="5" fillId="0" borderId="1" xfId="280" applyNumberFormat="1" applyProtection="1"/>
    <xf numFmtId="49" fontId="7" fillId="0" borderId="1" xfId="281" applyProtection="1">
      <alignment horizontal="center"/>
    </xf>
    <xf numFmtId="49" fontId="7" fillId="0" borderId="1" xfId="282" applyProtection="1">
      <alignment horizontal="center" wrapText="1"/>
    </xf>
    <xf numFmtId="0" fontId="7" fillId="0" borderId="1" xfId="283" applyNumberFormat="1" applyProtection="1">
      <alignment horizontal="left" wrapText="1"/>
    </xf>
    <xf numFmtId="0" fontId="4" fillId="0" borderId="1" xfId="285" applyNumberFormat="1" applyBorder="1" applyProtection="1"/>
    <xf numFmtId="0" fontId="7" fillId="0" borderId="47" xfId="289" applyNumberFormat="1" applyBorder="1" applyProtection="1">
      <alignment horizontal="center" wrapText="1"/>
    </xf>
    <xf numFmtId="0" fontId="1" fillId="0" borderId="47" xfId="290" applyNumberFormat="1" applyBorder="1" applyProtection="1">
      <alignment horizontal="left" wrapText="1"/>
    </xf>
    <xf numFmtId="0" fontId="7" fillId="0" borderId="47" xfId="294" applyNumberFormat="1" applyBorder="1" applyProtection="1">
      <alignment horizontal="left" wrapText="1" indent="2"/>
    </xf>
    <xf numFmtId="0" fontId="7" fillId="0" borderId="47" xfId="298" applyNumberFormat="1" applyBorder="1" applyProtection="1">
      <alignment horizontal="left" wrapText="1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1" xfId="245" applyNumberFormat="1" applyFont="1" applyAlignment="1" applyProtection="1">
      <alignment vertical="center"/>
    </xf>
    <xf numFmtId="49" fontId="7" fillId="0" borderId="1" xfId="281" applyAlignment="1" applyProtection="1">
      <alignment horizontal="center" vertical="center"/>
    </xf>
    <xf numFmtId="4" fontId="23" fillId="0" borderId="47" xfId="37" applyNumberFormat="1" applyFont="1" applyBorder="1" applyAlignment="1" applyProtection="1">
      <alignment horizontal="right"/>
    </xf>
    <xf numFmtId="0" fontId="23" fillId="0" borderId="47" xfId="263" applyNumberFormat="1" applyBorder="1" applyProtection="1">
      <alignment horizontal="left" wrapText="1" indent="1"/>
    </xf>
    <xf numFmtId="4" fontId="7" fillId="0" borderId="47" xfId="286" applyNumberFormat="1" applyFont="1" applyBorder="1" applyProtection="1"/>
    <xf numFmtId="0" fontId="7" fillId="2" borderId="1" xfId="284" applyNumberFormat="1" applyProtection="1"/>
    <xf numFmtId="0" fontId="7" fillId="0" borderId="47" xfId="38" applyNumberFormat="1" applyBorder="1" applyProtection="1">
      <alignment horizontal="left" wrapText="1"/>
    </xf>
    <xf numFmtId="49" fontId="23" fillId="0" borderId="47" xfId="257" applyNumberFormat="1" applyBorder="1" applyProtection="1">
      <alignment horizontal="center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49" fontId="7" fillId="0" borderId="47" xfId="297" applyNumberFormat="1" applyBorder="1" applyProtection="1">
      <alignment horizontal="center" wrapText="1"/>
    </xf>
    <xf numFmtId="4" fontId="7" fillId="0" borderId="47" xfId="301" applyNumberFormat="1" applyBorder="1" applyProtection="1">
      <alignment horizontal="right" shrinkToFit="1"/>
    </xf>
    <xf numFmtId="49" fontId="7" fillId="0" borderId="47" xfId="296" applyNumberFormat="1" applyBorder="1" applyProtection="1">
      <alignment horizontal="center" wrapText="1"/>
    </xf>
    <xf numFmtId="49" fontId="7" fillId="0" borderId="47" xfId="295" applyNumberFormat="1" applyBorder="1" applyProtection="1">
      <alignment horizontal="center"/>
    </xf>
    <xf numFmtId="49" fontId="7" fillId="0" borderId="47" xfId="293" applyNumberFormat="1" applyBorder="1" applyProtection="1">
      <alignment horizontal="center"/>
    </xf>
    <xf numFmtId="49" fontId="7" fillId="0" borderId="47" xfId="292" applyNumberFormat="1" applyBorder="1" applyProtection="1">
      <alignment horizontal="center"/>
    </xf>
    <xf numFmtId="49" fontId="7" fillId="0" borderId="47" xfId="288" applyNumberFormat="1" applyBorder="1" applyProtection="1">
      <alignment horizontal="center" wrapText="1"/>
    </xf>
    <xf numFmtId="4" fontId="7" fillId="0" borderId="47" xfId="302" applyNumberFormat="1" applyBorder="1" applyProtection="1">
      <alignment horizontal="right" shrinkToFit="1"/>
    </xf>
    <xf numFmtId="49" fontId="7" fillId="0" borderId="47" xfId="279" applyBorder="1" applyProtection="1">
      <alignment horizontal="center" vertical="center" wrapText="1"/>
    </xf>
    <xf numFmtId="49" fontId="23" fillId="0" borderId="47" xfId="254" applyNumberFormat="1" applyBorder="1" applyProtection="1">
      <alignment horizontal="center" vertical="center" wrapText="1"/>
    </xf>
    <xf numFmtId="49" fontId="15" fillId="0" borderId="47" xfId="37" applyNumberFormat="1" applyFont="1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23" fillId="0" borderId="47" xfId="254" applyNumberFormat="1" applyBorder="1" applyProtection="1">
      <alignment horizontal="center" vertical="center" wrapText="1"/>
    </xf>
    <xf numFmtId="49" fontId="23" fillId="0" borderId="47" xfId="254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Border="1" applyProtection="1">
      <alignment horizontal="center" vertical="center" wrapText="1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9" fontId="7" fillId="0" borderId="47" xfId="278" applyBorder="1" applyAlignment="1" applyProtection="1">
      <alignment horizontal="center" vertical="center" wrapText="1"/>
    </xf>
    <xf numFmtId="49" fontId="7" fillId="0" borderId="47" xfId="278" applyNumberFormat="1" applyFont="1" applyBorder="1" applyAlignment="1" applyProtection="1">
      <alignment horizontal="center" vertical="center" wrapText="1"/>
    </xf>
  </cellXfs>
  <cellStyles count="304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6" xfId="41"/>
    <cellStyle name="xl46 2" xfId="225"/>
    <cellStyle name="xl47" xfId="54"/>
    <cellStyle name="xl47 2" xfId="284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7 3" xfId="286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79 3" xfId="250"/>
    <cellStyle name="xl79 3 2" xfId="283"/>
    <cellStyle name="xl80" xfId="60"/>
    <cellStyle name="xl80 2" xfId="186"/>
    <cellStyle name="xl80 2 2" xfId="246"/>
    <cellStyle name="xl80 3" xfId="298"/>
    <cellStyle name="xl81" xfId="64"/>
    <cellStyle name="xl81 2" xfId="193"/>
    <cellStyle name="xl81 3" xfId="256"/>
    <cellStyle name="xl82" xfId="75"/>
    <cellStyle name="xl82 2" xfId="209"/>
    <cellStyle name="xl82 3" xfId="290"/>
    <cellStyle name="xl83" xfId="77"/>
    <cellStyle name="xl83 2" xfId="211"/>
    <cellStyle name="xl83 3" xfId="269"/>
    <cellStyle name="xl83 4" xfId="294"/>
    <cellStyle name="xl84" xfId="71"/>
    <cellStyle name="xl84 2" xfId="205"/>
    <cellStyle name="xl84 3" xfId="266"/>
    <cellStyle name="xl85" xfId="58"/>
    <cellStyle name="xl85 2" xfId="177"/>
    <cellStyle name="xl85 3" xfId="251"/>
    <cellStyle name="xl85 3 2" xfId="282"/>
    <cellStyle name="xl85 4" xfId="296"/>
    <cellStyle name="xl86" xfId="69"/>
    <cellStyle name="xl86 2" xfId="201"/>
    <cellStyle name="xl86 3" xfId="264"/>
    <cellStyle name="xl87" xfId="76"/>
    <cellStyle name="xl87 2" xfId="210"/>
    <cellStyle name="xl87 3" xfId="289"/>
    <cellStyle name="xl88" xfId="78"/>
    <cellStyle name="xl88 2" xfId="212"/>
    <cellStyle name="xl88 3" xfId="270"/>
    <cellStyle name="xl88 4" xfId="293"/>
    <cellStyle name="xl89" xfId="72"/>
    <cellStyle name="xl89 2" xfId="206"/>
    <cellStyle name="xl89 3" xfId="267"/>
    <cellStyle name="xl89 4" xfId="285"/>
    <cellStyle name="xl90" xfId="83"/>
    <cellStyle name="xl90 2" xfId="217"/>
    <cellStyle name="xl90 3" xfId="274"/>
    <cellStyle name="xl91" xfId="59"/>
    <cellStyle name="xl91 2" xfId="178"/>
    <cellStyle name="xl91 3" xfId="252"/>
    <cellStyle name="xl91 3 2" xfId="281"/>
    <cellStyle name="xl91 4" xfId="297"/>
    <cellStyle name="xl92" xfId="65"/>
    <cellStyle name="xl92 2" xfId="195"/>
    <cellStyle name="xl92 3" xfId="258"/>
    <cellStyle name="xl92 4" xfId="288"/>
    <cellStyle name="xl93" xfId="79"/>
    <cellStyle name="xl93 2" xfId="213"/>
    <cellStyle name="xl93 3" xfId="271"/>
    <cellStyle name="xl93 4" xfId="292"/>
    <cellStyle name="xl94" xfId="73"/>
    <cellStyle name="xl94 2" xfId="207"/>
    <cellStyle name="xl94 3" xfId="268"/>
    <cellStyle name="xl95" xfId="61"/>
    <cellStyle name="xl95 2" xfId="187"/>
    <cellStyle name="xl95 2 2" xfId="247"/>
    <cellStyle name="xl95 3" xfId="291"/>
    <cellStyle name="xl95 4" xfId="301"/>
    <cellStyle name="xl96" xfId="66"/>
    <cellStyle name="xl96 2" xfId="196"/>
    <cellStyle name="xl96 3" xfId="259"/>
    <cellStyle name="xl96 4" xfId="287"/>
    <cellStyle name="xl96 5" xfId="302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6"/>
  <sheetViews>
    <sheetView topLeftCell="A155" workbookViewId="0">
      <selection activeCell="F148" sqref="F148"/>
    </sheetView>
  </sheetViews>
  <sheetFormatPr defaultColWidth="9.140625"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32" t="s">
        <v>610</v>
      </c>
      <c r="B1" s="133"/>
      <c r="C1" s="133"/>
      <c r="D1" s="133"/>
      <c r="E1" s="133"/>
      <c r="F1" s="3"/>
      <c r="G1" s="4"/>
    </row>
    <row r="2" spans="1:13" ht="10.5" customHeight="1" x14ac:dyDescent="0.25">
      <c r="A2" s="133"/>
      <c r="B2" s="133"/>
      <c r="C2" s="133"/>
      <c r="D2" s="133"/>
      <c r="E2" s="133"/>
      <c r="F2" s="3"/>
      <c r="G2" s="4"/>
    </row>
    <row r="3" spans="1:13" ht="14.1" hidden="1" customHeight="1" x14ac:dyDescent="0.25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25">
      <c r="A4" s="7"/>
      <c r="B4" s="7"/>
      <c r="C4" s="22" t="s">
        <v>790</v>
      </c>
      <c r="D4" s="29"/>
      <c r="E4" s="32" t="s">
        <v>1</v>
      </c>
      <c r="F4" s="72">
        <v>43831</v>
      </c>
      <c r="G4" s="4"/>
    </row>
    <row r="5" spans="1:13" ht="14.1" customHeight="1" x14ac:dyDescent="0.25">
      <c r="A5" s="5"/>
      <c r="B5" s="5"/>
      <c r="C5" s="5"/>
      <c r="D5" s="29"/>
      <c r="E5" s="34"/>
      <c r="F5" s="33"/>
      <c r="G5" s="4"/>
    </row>
    <row r="6" spans="1:13" ht="15.2" customHeight="1" x14ac:dyDescent="0.25">
      <c r="A6" s="5" t="s">
        <v>2</v>
      </c>
      <c r="B6" s="136" t="s">
        <v>3</v>
      </c>
      <c r="C6" s="137"/>
      <c r="D6" s="29"/>
      <c r="E6" s="36" t="s">
        <v>4</v>
      </c>
      <c r="F6" s="35"/>
      <c r="G6" s="4"/>
    </row>
    <row r="7" spans="1:13" ht="15.2" customHeight="1" x14ac:dyDescent="0.25">
      <c r="A7" s="5" t="s">
        <v>5</v>
      </c>
      <c r="B7" s="138" t="s">
        <v>6</v>
      </c>
      <c r="C7" s="139"/>
      <c r="D7" s="29"/>
      <c r="E7" s="38" t="s">
        <v>7</v>
      </c>
      <c r="F7" s="37" t="s">
        <v>8</v>
      </c>
      <c r="G7" s="4"/>
    </row>
    <row r="8" spans="1:13" ht="14.1" customHeight="1" x14ac:dyDescent="0.25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25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27" t="s">
        <v>614</v>
      </c>
      <c r="F11" s="127"/>
      <c r="G11" s="43"/>
      <c r="H11" s="44"/>
      <c r="I11" s="44"/>
      <c r="J11" s="44"/>
      <c r="K11" s="44"/>
      <c r="L11" s="44"/>
      <c r="M11" s="44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34" t="s">
        <v>14</v>
      </c>
      <c r="B13" s="134" t="s">
        <v>768</v>
      </c>
      <c r="C13" s="134" t="s">
        <v>16</v>
      </c>
      <c r="D13" s="128" t="s">
        <v>17</v>
      </c>
      <c r="E13" s="130" t="s">
        <v>18</v>
      </c>
      <c r="F13" s="128" t="s">
        <v>611</v>
      </c>
      <c r="G13" s="4"/>
    </row>
    <row r="14" spans="1:13" ht="48" customHeight="1" x14ac:dyDescent="0.25">
      <c r="A14" s="135"/>
      <c r="B14" s="135"/>
      <c r="C14" s="135"/>
      <c r="D14" s="129"/>
      <c r="E14" s="131"/>
      <c r="F14" s="129"/>
      <c r="G14" s="4"/>
    </row>
    <row r="15" spans="1:13" ht="11.45" customHeight="1" x14ac:dyDescent="0.25">
      <c r="A15" s="125" t="s">
        <v>19</v>
      </c>
      <c r="B15" s="125" t="s">
        <v>20</v>
      </c>
      <c r="C15" s="125" t="s">
        <v>21</v>
      </c>
      <c r="D15" s="126" t="s">
        <v>22</v>
      </c>
      <c r="E15" s="126" t="s">
        <v>23</v>
      </c>
      <c r="F15" s="126" t="s">
        <v>24</v>
      </c>
      <c r="G15" s="4"/>
    </row>
    <row r="16" spans="1:13" ht="21.75" customHeight="1" x14ac:dyDescent="0.25">
      <c r="A16" s="107" t="s">
        <v>25</v>
      </c>
      <c r="B16" s="108" t="s">
        <v>26</v>
      </c>
      <c r="C16" s="109" t="s">
        <v>27</v>
      </c>
      <c r="D16" s="110">
        <v>1648629921.29</v>
      </c>
      <c r="E16" s="110">
        <v>1648543482.99</v>
      </c>
      <c r="F16" s="79">
        <f t="shared" ref="F16:F80" si="0">D16-E16</f>
        <v>86438.299999952316</v>
      </c>
      <c r="G16" s="4"/>
    </row>
    <row r="17" spans="1:7" ht="15" customHeight="1" x14ac:dyDescent="0.25">
      <c r="A17" s="104" t="s">
        <v>29</v>
      </c>
      <c r="B17" s="111"/>
      <c r="C17" s="112"/>
      <c r="D17" s="112"/>
      <c r="E17" s="112"/>
      <c r="F17" s="79"/>
      <c r="G17" s="4"/>
    </row>
    <row r="18" spans="1:7" ht="15" customHeight="1" x14ac:dyDescent="0.25">
      <c r="A18" s="113" t="s">
        <v>30</v>
      </c>
      <c r="B18" s="114" t="s">
        <v>26</v>
      </c>
      <c r="C18" s="50" t="s">
        <v>31</v>
      </c>
      <c r="D18" s="110">
        <v>581139051.75999999</v>
      </c>
      <c r="E18" s="110">
        <v>585170951.27999997</v>
      </c>
      <c r="F18" s="83" t="s">
        <v>28</v>
      </c>
      <c r="G18" s="4"/>
    </row>
    <row r="19" spans="1:7" ht="15" customHeight="1" x14ac:dyDescent="0.25">
      <c r="A19" s="113" t="s">
        <v>32</v>
      </c>
      <c r="B19" s="114" t="s">
        <v>26</v>
      </c>
      <c r="C19" s="50" t="s">
        <v>33</v>
      </c>
      <c r="D19" s="110">
        <v>352166300</v>
      </c>
      <c r="E19" s="110">
        <v>353523284.24000001</v>
      </c>
      <c r="F19" s="83" t="s">
        <v>28</v>
      </c>
      <c r="G19" s="4"/>
    </row>
    <row r="20" spans="1:7" ht="15" customHeight="1" x14ac:dyDescent="0.25">
      <c r="A20" s="113" t="s">
        <v>34</v>
      </c>
      <c r="B20" s="114" t="s">
        <v>26</v>
      </c>
      <c r="C20" s="50" t="s">
        <v>35</v>
      </c>
      <c r="D20" s="110">
        <v>352166300</v>
      </c>
      <c r="E20" s="110">
        <v>353523284.24000001</v>
      </c>
      <c r="F20" s="83" t="s">
        <v>28</v>
      </c>
      <c r="G20" s="4"/>
    </row>
    <row r="21" spans="1:7" ht="60" customHeight="1" x14ac:dyDescent="0.25">
      <c r="A21" s="113" t="s">
        <v>757</v>
      </c>
      <c r="B21" s="114" t="s">
        <v>26</v>
      </c>
      <c r="C21" s="50" t="s">
        <v>36</v>
      </c>
      <c r="D21" s="110">
        <v>341222100</v>
      </c>
      <c r="E21" s="110">
        <v>342803980.73000002</v>
      </c>
      <c r="F21" s="83" t="s">
        <v>28</v>
      </c>
      <c r="G21" s="4"/>
    </row>
    <row r="22" spans="1:7" ht="84" customHeight="1" x14ac:dyDescent="0.25">
      <c r="A22" s="113" t="s">
        <v>37</v>
      </c>
      <c r="B22" s="114" t="s">
        <v>26</v>
      </c>
      <c r="C22" s="50" t="s">
        <v>38</v>
      </c>
      <c r="D22" s="110">
        <v>3264300</v>
      </c>
      <c r="E22" s="110">
        <v>3235989.18</v>
      </c>
      <c r="F22" s="79">
        <f t="shared" si="0"/>
        <v>28310.819999999832</v>
      </c>
      <c r="G22" s="4"/>
    </row>
    <row r="23" spans="1:7" ht="36" customHeight="1" x14ac:dyDescent="0.25">
      <c r="A23" s="113" t="s">
        <v>39</v>
      </c>
      <c r="B23" s="114" t="s">
        <v>26</v>
      </c>
      <c r="C23" s="50" t="s">
        <v>40</v>
      </c>
      <c r="D23" s="110">
        <v>2807600</v>
      </c>
      <c r="E23" s="110">
        <v>2697656.22</v>
      </c>
      <c r="F23" s="79">
        <f t="shared" si="0"/>
        <v>109943.7799999998</v>
      </c>
      <c r="G23" s="4"/>
    </row>
    <row r="24" spans="1:7" ht="72" customHeight="1" x14ac:dyDescent="0.25">
      <c r="A24" s="113" t="s">
        <v>735</v>
      </c>
      <c r="B24" s="114" t="s">
        <v>26</v>
      </c>
      <c r="C24" s="50" t="s">
        <v>41</v>
      </c>
      <c r="D24" s="110">
        <v>4872300</v>
      </c>
      <c r="E24" s="110">
        <v>4785658.1100000003</v>
      </c>
      <c r="F24" s="79">
        <f t="shared" si="0"/>
        <v>86641.889999999665</v>
      </c>
      <c r="G24" s="4"/>
    </row>
    <row r="25" spans="1:7" ht="24" customHeight="1" x14ac:dyDescent="0.25">
      <c r="A25" s="113" t="s">
        <v>622</v>
      </c>
      <c r="B25" s="114" t="s">
        <v>26</v>
      </c>
      <c r="C25" s="50" t="s">
        <v>623</v>
      </c>
      <c r="D25" s="110">
        <v>1542900</v>
      </c>
      <c r="E25" s="110">
        <v>1536464.01</v>
      </c>
      <c r="F25" s="79">
        <f t="shared" si="0"/>
        <v>6435.9899999999907</v>
      </c>
      <c r="G25" s="4"/>
    </row>
    <row r="26" spans="1:7" ht="24" customHeight="1" x14ac:dyDescent="0.25">
      <c r="A26" s="113" t="s">
        <v>624</v>
      </c>
      <c r="B26" s="114" t="s">
        <v>26</v>
      </c>
      <c r="C26" s="50" t="s">
        <v>625</v>
      </c>
      <c r="D26" s="110">
        <v>1542900</v>
      </c>
      <c r="E26" s="110">
        <v>1536464.01</v>
      </c>
      <c r="F26" s="79">
        <f t="shared" si="0"/>
        <v>6435.9899999999907</v>
      </c>
      <c r="G26" s="4"/>
    </row>
    <row r="27" spans="1:7" ht="24" customHeight="1" x14ac:dyDescent="0.25">
      <c r="A27" s="113" t="s">
        <v>626</v>
      </c>
      <c r="B27" s="114" t="s">
        <v>26</v>
      </c>
      <c r="C27" s="50" t="s">
        <v>627</v>
      </c>
      <c r="D27" s="110">
        <v>704700</v>
      </c>
      <c r="E27" s="110">
        <v>699372.53</v>
      </c>
      <c r="F27" s="79">
        <f t="shared" si="0"/>
        <v>5327.4699999999721</v>
      </c>
      <c r="G27" s="4"/>
    </row>
    <row r="28" spans="1:7" ht="24" customHeight="1" x14ac:dyDescent="0.25">
      <c r="A28" s="113" t="s">
        <v>628</v>
      </c>
      <c r="B28" s="114" t="s">
        <v>26</v>
      </c>
      <c r="C28" s="50" t="s">
        <v>629</v>
      </c>
      <c r="D28" s="110">
        <v>704700</v>
      </c>
      <c r="E28" s="110">
        <v>699372.53</v>
      </c>
      <c r="F28" s="79">
        <f t="shared" si="0"/>
        <v>5327.4699999999721</v>
      </c>
      <c r="G28" s="4"/>
    </row>
    <row r="29" spans="1:7" ht="36" customHeight="1" x14ac:dyDescent="0.25">
      <c r="A29" s="113" t="s">
        <v>630</v>
      </c>
      <c r="B29" s="114" t="s">
        <v>26</v>
      </c>
      <c r="C29" s="50" t="s">
        <v>631</v>
      </c>
      <c r="D29" s="110">
        <v>5300</v>
      </c>
      <c r="E29" s="110">
        <v>5140.5600000000004</v>
      </c>
      <c r="F29" s="79">
        <f t="shared" si="0"/>
        <v>159.4399999999996</v>
      </c>
      <c r="G29" s="4"/>
    </row>
    <row r="30" spans="1:7" ht="47.25" customHeight="1" x14ac:dyDescent="0.25">
      <c r="A30" s="113" t="s">
        <v>632</v>
      </c>
      <c r="B30" s="114" t="s">
        <v>26</v>
      </c>
      <c r="C30" s="50" t="s">
        <v>633</v>
      </c>
      <c r="D30" s="110">
        <v>5300</v>
      </c>
      <c r="E30" s="110">
        <v>5140.5600000000004</v>
      </c>
      <c r="F30" s="79">
        <f t="shared" si="0"/>
        <v>159.4399999999996</v>
      </c>
      <c r="G30" s="4"/>
    </row>
    <row r="31" spans="1:7" ht="48" hidden="1" customHeight="1" x14ac:dyDescent="0.25">
      <c r="A31" s="113" t="s">
        <v>634</v>
      </c>
      <c r="B31" s="114" t="s">
        <v>26</v>
      </c>
      <c r="C31" s="50" t="s">
        <v>635</v>
      </c>
      <c r="D31" s="110">
        <v>940200</v>
      </c>
      <c r="E31" s="110">
        <v>934364.08</v>
      </c>
      <c r="F31" s="79">
        <f t="shared" si="0"/>
        <v>5835.9200000000419</v>
      </c>
      <c r="G31" s="4"/>
    </row>
    <row r="32" spans="1:7" ht="36" customHeight="1" x14ac:dyDescent="0.25">
      <c r="A32" s="113" t="s">
        <v>636</v>
      </c>
      <c r="B32" s="114" t="s">
        <v>26</v>
      </c>
      <c r="C32" s="50" t="s">
        <v>637</v>
      </c>
      <c r="D32" s="110">
        <v>940200</v>
      </c>
      <c r="E32" s="110">
        <v>934364.08</v>
      </c>
      <c r="F32" s="79">
        <f t="shared" si="0"/>
        <v>5835.9200000000419</v>
      </c>
      <c r="G32" s="4"/>
    </row>
    <row r="33" spans="1:7" ht="24" customHeight="1" x14ac:dyDescent="0.25">
      <c r="A33" s="113" t="s">
        <v>638</v>
      </c>
      <c r="B33" s="114" t="s">
        <v>26</v>
      </c>
      <c r="C33" s="50" t="s">
        <v>639</v>
      </c>
      <c r="D33" s="110">
        <v>-107300</v>
      </c>
      <c r="E33" s="110">
        <v>-102413.16</v>
      </c>
      <c r="F33" s="83" t="s">
        <v>28</v>
      </c>
      <c r="G33" s="4"/>
    </row>
    <row r="34" spans="1:7" ht="24" customHeight="1" x14ac:dyDescent="0.25">
      <c r="A34" s="113" t="s">
        <v>640</v>
      </c>
      <c r="B34" s="114" t="s">
        <v>26</v>
      </c>
      <c r="C34" s="50" t="s">
        <v>641</v>
      </c>
      <c r="D34" s="110">
        <v>-107300</v>
      </c>
      <c r="E34" s="110">
        <v>-102413.16</v>
      </c>
      <c r="F34" s="83" t="s">
        <v>28</v>
      </c>
      <c r="G34" s="4"/>
    </row>
    <row r="35" spans="1:7" ht="21.75" customHeight="1" x14ac:dyDescent="0.25">
      <c r="A35" s="113" t="s">
        <v>42</v>
      </c>
      <c r="B35" s="114" t="s">
        <v>26</v>
      </c>
      <c r="C35" s="50" t="s">
        <v>43</v>
      </c>
      <c r="D35" s="110">
        <v>52399500</v>
      </c>
      <c r="E35" s="110">
        <v>52467473.289999999</v>
      </c>
      <c r="F35" s="83" t="s">
        <v>28</v>
      </c>
      <c r="G35" s="4"/>
    </row>
    <row r="36" spans="1:7" ht="15" customHeight="1" x14ac:dyDescent="0.25">
      <c r="A36" s="113" t="s">
        <v>44</v>
      </c>
      <c r="B36" s="114" t="s">
        <v>26</v>
      </c>
      <c r="C36" s="50" t="s">
        <v>45</v>
      </c>
      <c r="D36" s="110">
        <v>29542900</v>
      </c>
      <c r="E36" s="110">
        <v>29454302.899999999</v>
      </c>
      <c r="F36" s="83">
        <f t="shared" ref="F36:F38" si="1">D36-E36</f>
        <v>88597.10000000149</v>
      </c>
      <c r="G36" s="4"/>
    </row>
    <row r="37" spans="1:7" ht="15" customHeight="1" x14ac:dyDescent="0.25">
      <c r="A37" s="113" t="s">
        <v>46</v>
      </c>
      <c r="B37" s="114" t="s">
        <v>26</v>
      </c>
      <c r="C37" s="50" t="s">
        <v>47</v>
      </c>
      <c r="D37" s="110">
        <v>19967700</v>
      </c>
      <c r="E37" s="110">
        <v>19857853.98</v>
      </c>
      <c r="F37" s="83">
        <f t="shared" si="1"/>
        <v>109846.01999999955</v>
      </c>
      <c r="G37" s="4"/>
    </row>
    <row r="38" spans="1:7" ht="24" customHeight="1" x14ac:dyDescent="0.25">
      <c r="A38" s="113" t="s">
        <v>46</v>
      </c>
      <c r="B38" s="114" t="s">
        <v>26</v>
      </c>
      <c r="C38" s="50" t="s">
        <v>48</v>
      </c>
      <c r="D38" s="110">
        <v>19967700</v>
      </c>
      <c r="E38" s="110">
        <v>19857851.710000001</v>
      </c>
      <c r="F38" s="83">
        <f t="shared" si="1"/>
        <v>109848.28999999911</v>
      </c>
      <c r="G38" s="4"/>
    </row>
    <row r="39" spans="1:7" ht="36" customHeight="1" x14ac:dyDescent="0.25">
      <c r="A39" s="113" t="s">
        <v>746</v>
      </c>
      <c r="B39" s="114" t="s">
        <v>26</v>
      </c>
      <c r="C39" s="50" t="s">
        <v>749</v>
      </c>
      <c r="D39" s="110" t="s">
        <v>28</v>
      </c>
      <c r="E39" s="110">
        <v>2.27</v>
      </c>
      <c r="F39" s="83" t="s">
        <v>28</v>
      </c>
      <c r="G39" s="4"/>
    </row>
    <row r="40" spans="1:7" ht="15" customHeight="1" x14ac:dyDescent="0.25">
      <c r="A40" s="113" t="s">
        <v>49</v>
      </c>
      <c r="B40" s="114" t="s">
        <v>26</v>
      </c>
      <c r="C40" s="50" t="s">
        <v>50</v>
      </c>
      <c r="D40" s="110">
        <v>9576700</v>
      </c>
      <c r="E40" s="110">
        <v>9597860.7300000004</v>
      </c>
      <c r="F40" s="83" t="s">
        <v>28</v>
      </c>
      <c r="G40" s="4"/>
    </row>
    <row r="41" spans="1:7" ht="24" customHeight="1" x14ac:dyDescent="0.25">
      <c r="A41" s="113" t="s">
        <v>51</v>
      </c>
      <c r="B41" s="114" t="s">
        <v>26</v>
      </c>
      <c r="C41" s="50" t="s">
        <v>52</v>
      </c>
      <c r="D41" s="110">
        <v>9582900</v>
      </c>
      <c r="E41" s="110">
        <v>9604079.8499999996</v>
      </c>
      <c r="F41" s="83" t="s">
        <v>28</v>
      </c>
      <c r="G41" s="4"/>
    </row>
    <row r="42" spans="1:7" ht="36" customHeight="1" x14ac:dyDescent="0.25">
      <c r="A42" s="113" t="s">
        <v>736</v>
      </c>
      <c r="B42" s="114" t="s">
        <v>26</v>
      </c>
      <c r="C42" s="50" t="s">
        <v>739</v>
      </c>
      <c r="D42" s="110">
        <v>-6200</v>
      </c>
      <c r="E42" s="110">
        <v>-6219.12</v>
      </c>
      <c r="F42" s="82" t="s">
        <v>28</v>
      </c>
      <c r="G42" s="4"/>
    </row>
    <row r="43" spans="1:7" ht="24" customHeight="1" x14ac:dyDescent="0.25">
      <c r="A43" s="113" t="s">
        <v>53</v>
      </c>
      <c r="B43" s="114" t="s">
        <v>26</v>
      </c>
      <c r="C43" s="50" t="s">
        <v>54</v>
      </c>
      <c r="D43" s="110">
        <v>-1500</v>
      </c>
      <c r="E43" s="110">
        <v>-1411.81</v>
      </c>
      <c r="F43" s="82" t="s">
        <v>28</v>
      </c>
      <c r="G43" s="4"/>
    </row>
    <row r="44" spans="1:7" ht="24" customHeight="1" x14ac:dyDescent="0.25">
      <c r="A44" s="113" t="s">
        <v>55</v>
      </c>
      <c r="B44" s="114" t="s">
        <v>26</v>
      </c>
      <c r="C44" s="50" t="s">
        <v>56</v>
      </c>
      <c r="D44" s="110">
        <v>22217300</v>
      </c>
      <c r="E44" s="110">
        <v>22315939.859999999</v>
      </c>
      <c r="F44" s="82" t="s">
        <v>28</v>
      </c>
      <c r="G44" s="4"/>
    </row>
    <row r="45" spans="1:7" ht="24" customHeight="1" x14ac:dyDescent="0.25">
      <c r="A45" s="113" t="s">
        <v>55</v>
      </c>
      <c r="B45" s="114" t="s">
        <v>26</v>
      </c>
      <c r="C45" s="50" t="s">
        <v>57</v>
      </c>
      <c r="D45" s="110">
        <v>22217600</v>
      </c>
      <c r="E45" s="110">
        <v>22316250.16</v>
      </c>
      <c r="F45" s="82" t="s">
        <v>28</v>
      </c>
      <c r="G45" s="4"/>
    </row>
    <row r="46" spans="1:7" ht="24" customHeight="1" x14ac:dyDescent="0.25">
      <c r="A46" s="113" t="s">
        <v>725</v>
      </c>
      <c r="B46" s="114" t="s">
        <v>26</v>
      </c>
      <c r="C46" s="50" t="s">
        <v>727</v>
      </c>
      <c r="D46" s="110">
        <v>-300</v>
      </c>
      <c r="E46" s="110">
        <v>-310.3</v>
      </c>
      <c r="F46" s="82" t="s">
        <v>28</v>
      </c>
      <c r="G46" s="4"/>
    </row>
    <row r="47" spans="1:7" ht="15" customHeight="1" x14ac:dyDescent="0.25">
      <c r="A47" s="113" t="s">
        <v>58</v>
      </c>
      <c r="B47" s="114" t="s">
        <v>26</v>
      </c>
      <c r="C47" s="50" t="s">
        <v>59</v>
      </c>
      <c r="D47" s="110">
        <v>5900</v>
      </c>
      <c r="E47" s="110">
        <v>5869.5</v>
      </c>
      <c r="F47" s="82">
        <f>D47-E47</f>
        <v>30.5</v>
      </c>
      <c r="G47" s="4"/>
    </row>
    <row r="48" spans="1:7" ht="24" customHeight="1" x14ac:dyDescent="0.25">
      <c r="A48" s="113" t="s">
        <v>58</v>
      </c>
      <c r="B48" s="114" t="s">
        <v>26</v>
      </c>
      <c r="C48" s="50" t="s">
        <v>60</v>
      </c>
      <c r="D48" s="110">
        <v>5900</v>
      </c>
      <c r="E48" s="110">
        <v>5869.5</v>
      </c>
      <c r="F48" s="79">
        <f t="shared" ref="F48" si="2">D48-E48</f>
        <v>30.5</v>
      </c>
      <c r="G48" s="4"/>
    </row>
    <row r="49" spans="1:7" ht="29.25" customHeight="1" x14ac:dyDescent="0.25">
      <c r="A49" s="113" t="s">
        <v>61</v>
      </c>
      <c r="B49" s="114" t="s">
        <v>26</v>
      </c>
      <c r="C49" s="50" t="s">
        <v>62</v>
      </c>
      <c r="D49" s="110">
        <v>633400</v>
      </c>
      <c r="E49" s="110">
        <v>691361.03</v>
      </c>
      <c r="F49" s="83" t="s">
        <v>28</v>
      </c>
      <c r="G49" s="4"/>
    </row>
    <row r="50" spans="1:7" ht="48" customHeight="1" x14ac:dyDescent="0.25">
      <c r="A50" s="113" t="s">
        <v>63</v>
      </c>
      <c r="B50" s="114" t="s">
        <v>26</v>
      </c>
      <c r="C50" s="50" t="s">
        <v>64</v>
      </c>
      <c r="D50" s="110">
        <v>633400</v>
      </c>
      <c r="E50" s="110">
        <v>691361.03</v>
      </c>
      <c r="F50" s="83" t="s">
        <v>28</v>
      </c>
      <c r="G50" s="4"/>
    </row>
    <row r="51" spans="1:7" ht="28.5" customHeight="1" x14ac:dyDescent="0.25">
      <c r="A51" s="113" t="s">
        <v>65</v>
      </c>
      <c r="B51" s="114" t="s">
        <v>26</v>
      </c>
      <c r="C51" s="50" t="s">
        <v>66</v>
      </c>
      <c r="D51" s="110">
        <v>9700000</v>
      </c>
      <c r="E51" s="110">
        <v>9962619.0099999998</v>
      </c>
      <c r="F51" s="83" t="s">
        <v>28</v>
      </c>
      <c r="G51" s="4"/>
    </row>
    <row r="52" spans="1:7" ht="25.5" customHeight="1" x14ac:dyDescent="0.25">
      <c r="A52" s="113" t="s">
        <v>67</v>
      </c>
      <c r="B52" s="114" t="s">
        <v>26</v>
      </c>
      <c r="C52" s="50" t="s">
        <v>68</v>
      </c>
      <c r="D52" s="110">
        <v>9700000</v>
      </c>
      <c r="E52" s="110">
        <v>9962619.0099999998</v>
      </c>
      <c r="F52" s="83" t="s">
        <v>28</v>
      </c>
      <c r="G52" s="4"/>
    </row>
    <row r="53" spans="1:7" ht="31.5" customHeight="1" x14ac:dyDescent="0.25">
      <c r="A53" s="113" t="s">
        <v>69</v>
      </c>
      <c r="B53" s="114" t="s">
        <v>26</v>
      </c>
      <c r="C53" s="50" t="s">
        <v>70</v>
      </c>
      <c r="D53" s="110">
        <v>9700000</v>
      </c>
      <c r="E53" s="110">
        <v>9962619.0099999998</v>
      </c>
      <c r="F53" s="83" t="s">
        <v>28</v>
      </c>
      <c r="G53" s="4"/>
    </row>
    <row r="54" spans="1:7" ht="28.5" customHeight="1" x14ac:dyDescent="0.25">
      <c r="A54" s="113" t="s">
        <v>758</v>
      </c>
      <c r="B54" s="114" t="s">
        <v>26</v>
      </c>
      <c r="C54" s="50" t="s">
        <v>759</v>
      </c>
      <c r="D54" s="110" t="s">
        <v>28</v>
      </c>
      <c r="E54" s="110">
        <v>3.74</v>
      </c>
      <c r="F54" s="103" t="s">
        <v>28</v>
      </c>
      <c r="G54" s="4"/>
    </row>
    <row r="55" spans="1:7" ht="23.25" customHeight="1" x14ac:dyDescent="0.25">
      <c r="A55" s="113" t="s">
        <v>760</v>
      </c>
      <c r="B55" s="114" t="s">
        <v>26</v>
      </c>
      <c r="C55" s="50" t="s">
        <v>762</v>
      </c>
      <c r="D55" s="110" t="s">
        <v>28</v>
      </c>
      <c r="E55" s="110">
        <v>3.74</v>
      </c>
      <c r="F55" s="103" t="s">
        <v>28</v>
      </c>
      <c r="G55" s="4"/>
    </row>
    <row r="56" spans="1:7" ht="15" customHeight="1" x14ac:dyDescent="0.25">
      <c r="A56" s="113" t="s">
        <v>761</v>
      </c>
      <c r="B56" s="114" t="s">
        <v>26</v>
      </c>
      <c r="C56" s="50" t="s">
        <v>763</v>
      </c>
      <c r="D56" s="110" t="s">
        <v>28</v>
      </c>
      <c r="E56" s="110">
        <v>3.74</v>
      </c>
      <c r="F56" s="103" t="s">
        <v>28</v>
      </c>
      <c r="G56" s="4"/>
    </row>
    <row r="57" spans="1:7" ht="24" customHeight="1" x14ac:dyDescent="0.25">
      <c r="A57" s="113" t="s">
        <v>71</v>
      </c>
      <c r="B57" s="114" t="s">
        <v>26</v>
      </c>
      <c r="C57" s="50" t="s">
        <v>72</v>
      </c>
      <c r="D57" s="110">
        <v>26779425</v>
      </c>
      <c r="E57" s="110">
        <v>27203403.699999999</v>
      </c>
      <c r="F57" s="103" t="s">
        <v>28</v>
      </c>
      <c r="G57" s="4"/>
    </row>
    <row r="58" spans="1:7" ht="36" customHeight="1" x14ac:dyDescent="0.25">
      <c r="A58" s="113" t="s">
        <v>73</v>
      </c>
      <c r="B58" s="114" t="s">
        <v>26</v>
      </c>
      <c r="C58" s="50" t="s">
        <v>74</v>
      </c>
      <c r="D58" s="110">
        <v>25895000</v>
      </c>
      <c r="E58" s="110">
        <v>26312098.84</v>
      </c>
      <c r="F58" s="103" t="s">
        <v>28</v>
      </c>
      <c r="G58" s="4"/>
    </row>
    <row r="59" spans="1:7" ht="36" customHeight="1" x14ac:dyDescent="0.25">
      <c r="A59" s="113" t="s">
        <v>75</v>
      </c>
      <c r="B59" s="114" t="s">
        <v>26</v>
      </c>
      <c r="C59" s="50" t="s">
        <v>76</v>
      </c>
      <c r="D59" s="110">
        <v>22985000</v>
      </c>
      <c r="E59" s="110">
        <v>23314979.710000001</v>
      </c>
      <c r="F59" s="103" t="s">
        <v>28</v>
      </c>
      <c r="G59" s="4"/>
    </row>
    <row r="60" spans="1:7" ht="60" customHeight="1" x14ac:dyDescent="0.25">
      <c r="A60" s="113" t="s">
        <v>77</v>
      </c>
      <c r="B60" s="114" t="s">
        <v>26</v>
      </c>
      <c r="C60" s="50" t="s">
        <v>78</v>
      </c>
      <c r="D60" s="110">
        <v>8235000</v>
      </c>
      <c r="E60" s="110">
        <v>8457692.7100000009</v>
      </c>
      <c r="F60" s="103" t="s">
        <v>28</v>
      </c>
      <c r="G60" s="4"/>
    </row>
    <row r="61" spans="1:7" ht="60" customHeight="1" x14ac:dyDescent="0.25">
      <c r="A61" s="113" t="s">
        <v>79</v>
      </c>
      <c r="B61" s="114" t="s">
        <v>26</v>
      </c>
      <c r="C61" s="50" t="s">
        <v>80</v>
      </c>
      <c r="D61" s="110">
        <v>14750000</v>
      </c>
      <c r="E61" s="110">
        <v>14857287</v>
      </c>
      <c r="F61" s="103" t="s">
        <v>28</v>
      </c>
      <c r="G61" s="4"/>
    </row>
    <row r="62" spans="1:7" ht="60" customHeight="1" x14ac:dyDescent="0.25">
      <c r="A62" s="113" t="s">
        <v>81</v>
      </c>
      <c r="B62" s="114" t="s">
        <v>26</v>
      </c>
      <c r="C62" s="50" t="s">
        <v>82</v>
      </c>
      <c r="D62" s="110">
        <v>310000</v>
      </c>
      <c r="E62" s="110">
        <v>331087.96999999997</v>
      </c>
      <c r="F62" s="103" t="s">
        <v>28</v>
      </c>
      <c r="G62" s="4"/>
    </row>
    <row r="63" spans="1:7" ht="15" customHeight="1" x14ac:dyDescent="0.25">
      <c r="A63" s="113" t="s">
        <v>83</v>
      </c>
      <c r="B63" s="114" t="s">
        <v>26</v>
      </c>
      <c r="C63" s="50" t="s">
        <v>84</v>
      </c>
      <c r="D63" s="110">
        <v>310000</v>
      </c>
      <c r="E63" s="110">
        <v>331087.96999999997</v>
      </c>
      <c r="F63" s="103" t="s">
        <v>28</v>
      </c>
      <c r="G63" s="4"/>
    </row>
    <row r="64" spans="1:7" ht="15" customHeight="1" x14ac:dyDescent="0.25">
      <c r="A64" s="113" t="s">
        <v>85</v>
      </c>
      <c r="B64" s="114" t="s">
        <v>26</v>
      </c>
      <c r="C64" s="50" t="s">
        <v>86</v>
      </c>
      <c r="D64" s="110">
        <v>2600000</v>
      </c>
      <c r="E64" s="110">
        <v>2666031.16</v>
      </c>
      <c r="F64" s="103" t="s">
        <v>28</v>
      </c>
      <c r="G64" s="4"/>
    </row>
    <row r="65" spans="1:7" ht="24" customHeight="1" x14ac:dyDescent="0.25">
      <c r="A65" s="113" t="s">
        <v>87</v>
      </c>
      <c r="B65" s="114" t="s">
        <v>26</v>
      </c>
      <c r="C65" s="50" t="s">
        <v>88</v>
      </c>
      <c r="D65" s="110">
        <v>2600000</v>
      </c>
      <c r="E65" s="110">
        <v>2666031.16</v>
      </c>
      <c r="F65" s="103" t="s">
        <v>28</v>
      </c>
      <c r="G65" s="4"/>
    </row>
    <row r="66" spans="1:7" ht="15" customHeight="1" x14ac:dyDescent="0.25">
      <c r="A66" s="113" t="s">
        <v>89</v>
      </c>
      <c r="B66" s="114" t="s">
        <v>26</v>
      </c>
      <c r="C66" s="50" t="s">
        <v>90</v>
      </c>
      <c r="D66" s="110">
        <v>834425</v>
      </c>
      <c r="E66" s="110">
        <v>834425</v>
      </c>
      <c r="F66" s="79">
        <f t="shared" si="0"/>
        <v>0</v>
      </c>
      <c r="G66" s="4"/>
    </row>
    <row r="67" spans="1:7" ht="15" customHeight="1" x14ac:dyDescent="0.25">
      <c r="A67" s="113" t="s">
        <v>91</v>
      </c>
      <c r="B67" s="114" t="s">
        <v>26</v>
      </c>
      <c r="C67" s="50" t="s">
        <v>92</v>
      </c>
      <c r="D67" s="110">
        <v>834425</v>
      </c>
      <c r="E67" s="110">
        <v>834425</v>
      </c>
      <c r="F67" s="79">
        <f t="shared" si="0"/>
        <v>0</v>
      </c>
      <c r="G67" s="4"/>
    </row>
    <row r="68" spans="1:7" ht="15" customHeight="1" x14ac:dyDescent="0.25">
      <c r="A68" s="113" t="s">
        <v>93</v>
      </c>
      <c r="B68" s="114" t="s">
        <v>26</v>
      </c>
      <c r="C68" s="50" t="s">
        <v>94</v>
      </c>
      <c r="D68" s="110">
        <v>834425</v>
      </c>
      <c r="E68" s="110">
        <v>834425</v>
      </c>
      <c r="F68" s="79">
        <f t="shared" si="0"/>
        <v>0</v>
      </c>
      <c r="G68" s="4"/>
    </row>
    <row r="69" spans="1:7" ht="15" customHeight="1" x14ac:dyDescent="0.25">
      <c r="A69" s="113" t="s">
        <v>95</v>
      </c>
      <c r="B69" s="114" t="s">
        <v>26</v>
      </c>
      <c r="C69" s="50" t="s">
        <v>96</v>
      </c>
      <c r="D69" s="110">
        <v>50000</v>
      </c>
      <c r="E69" s="110">
        <v>56879.86</v>
      </c>
      <c r="F69" s="83" t="s">
        <v>28</v>
      </c>
      <c r="G69" s="4"/>
    </row>
    <row r="70" spans="1:7" ht="24" customHeight="1" x14ac:dyDescent="0.25">
      <c r="A70" s="113" t="s">
        <v>97</v>
      </c>
      <c r="B70" s="114" t="s">
        <v>26</v>
      </c>
      <c r="C70" s="50" t="s">
        <v>98</v>
      </c>
      <c r="D70" s="110">
        <v>50000</v>
      </c>
      <c r="E70" s="110">
        <v>56879.86</v>
      </c>
      <c r="F70" s="83" t="s">
        <v>28</v>
      </c>
      <c r="G70" s="4"/>
    </row>
    <row r="71" spans="1:7" ht="15" customHeight="1" x14ac:dyDescent="0.25">
      <c r="A71" s="113" t="s">
        <v>99</v>
      </c>
      <c r="B71" s="114" t="s">
        <v>26</v>
      </c>
      <c r="C71" s="50" t="s">
        <v>100</v>
      </c>
      <c r="D71" s="110">
        <v>50000</v>
      </c>
      <c r="E71" s="110">
        <v>56879.86</v>
      </c>
      <c r="F71" s="83" t="s">
        <v>28</v>
      </c>
      <c r="G71" s="4"/>
    </row>
    <row r="72" spans="1:7" ht="15" customHeight="1" x14ac:dyDescent="0.25">
      <c r="A72" s="113" t="s">
        <v>101</v>
      </c>
      <c r="B72" s="114" t="s">
        <v>26</v>
      </c>
      <c r="C72" s="50" t="s">
        <v>102</v>
      </c>
      <c r="D72" s="110">
        <v>22678800</v>
      </c>
      <c r="E72" s="110">
        <v>22665889.280000001</v>
      </c>
      <c r="F72" s="79">
        <f t="shared" si="0"/>
        <v>12910.719999998808</v>
      </c>
      <c r="G72" s="4"/>
    </row>
    <row r="73" spans="1:7" ht="24" customHeight="1" x14ac:dyDescent="0.25">
      <c r="A73" s="113" t="s">
        <v>103</v>
      </c>
      <c r="B73" s="114" t="s">
        <v>26</v>
      </c>
      <c r="C73" s="50" t="s">
        <v>104</v>
      </c>
      <c r="D73" s="110">
        <v>22678800</v>
      </c>
      <c r="E73" s="110">
        <v>22665889.280000001</v>
      </c>
      <c r="F73" s="79">
        <f t="shared" si="0"/>
        <v>12910.719999998808</v>
      </c>
      <c r="G73" s="4"/>
    </row>
    <row r="74" spans="1:7" ht="15" customHeight="1" x14ac:dyDescent="0.25">
      <c r="A74" s="113" t="s">
        <v>747</v>
      </c>
      <c r="B74" s="114" t="s">
        <v>26</v>
      </c>
      <c r="C74" s="50" t="s">
        <v>105</v>
      </c>
      <c r="D74" s="110">
        <v>11092000</v>
      </c>
      <c r="E74" s="110">
        <v>11087148.779999999</v>
      </c>
      <c r="F74" s="79">
        <f t="shared" si="0"/>
        <v>4851.2200000006706</v>
      </c>
      <c r="G74" s="4"/>
    </row>
    <row r="75" spans="1:7" ht="24" customHeight="1" x14ac:dyDescent="0.25">
      <c r="A75" s="113" t="s">
        <v>106</v>
      </c>
      <c r="B75" s="114" t="s">
        <v>26</v>
      </c>
      <c r="C75" s="50" t="s">
        <v>107</v>
      </c>
      <c r="D75" s="110">
        <v>217700</v>
      </c>
      <c r="E75" s="110">
        <v>217668.57</v>
      </c>
      <c r="F75" s="79">
        <f t="shared" si="0"/>
        <v>31.429999999993015</v>
      </c>
      <c r="G75" s="4"/>
    </row>
    <row r="76" spans="1:7" ht="23.25" customHeight="1" x14ac:dyDescent="0.25">
      <c r="A76" s="113" t="s">
        <v>108</v>
      </c>
      <c r="B76" s="114" t="s">
        <v>26</v>
      </c>
      <c r="C76" s="50" t="s">
        <v>109</v>
      </c>
      <c r="D76" s="110">
        <v>11369100</v>
      </c>
      <c r="E76" s="110">
        <v>11361071.93</v>
      </c>
      <c r="F76" s="79">
        <f t="shared" si="0"/>
        <v>8028.070000000298</v>
      </c>
      <c r="G76" s="4"/>
    </row>
    <row r="77" spans="1:7" ht="15" customHeight="1" x14ac:dyDescent="0.25">
      <c r="A77" s="113" t="s">
        <v>110</v>
      </c>
      <c r="B77" s="114" t="s">
        <v>26</v>
      </c>
      <c r="C77" s="50" t="s">
        <v>111</v>
      </c>
      <c r="D77" s="110">
        <v>11341900</v>
      </c>
      <c r="E77" s="110">
        <v>11333900.68</v>
      </c>
      <c r="F77" s="79">
        <f t="shared" si="0"/>
        <v>7999.320000000298</v>
      </c>
      <c r="G77" s="4"/>
    </row>
    <row r="78" spans="1:7" ht="24" customHeight="1" x14ac:dyDescent="0.25">
      <c r="A78" s="113" t="s">
        <v>112</v>
      </c>
      <c r="B78" s="114" t="s">
        <v>26</v>
      </c>
      <c r="C78" s="50" t="s">
        <v>113</v>
      </c>
      <c r="D78" s="110">
        <v>27200</v>
      </c>
      <c r="E78" s="110">
        <v>27171.25</v>
      </c>
      <c r="F78" s="79">
        <f t="shared" si="0"/>
        <v>28.75</v>
      </c>
      <c r="G78" s="4"/>
    </row>
    <row r="79" spans="1:7" ht="21" customHeight="1" x14ac:dyDescent="0.25">
      <c r="A79" s="113" t="s">
        <v>642</v>
      </c>
      <c r="B79" s="114" t="s">
        <v>26</v>
      </c>
      <c r="C79" s="50" t="s">
        <v>114</v>
      </c>
      <c r="D79" s="110">
        <v>74308766.810000002</v>
      </c>
      <c r="E79" s="110">
        <v>75810086.920000002</v>
      </c>
      <c r="F79" s="83" t="s">
        <v>28</v>
      </c>
      <c r="G79" s="4"/>
    </row>
    <row r="80" spans="1:7" ht="27.75" customHeight="1" x14ac:dyDescent="0.25">
      <c r="A80" s="113" t="s">
        <v>115</v>
      </c>
      <c r="B80" s="114" t="s">
        <v>26</v>
      </c>
      <c r="C80" s="50" t="s">
        <v>116</v>
      </c>
      <c r="D80" s="110">
        <v>14626555.9</v>
      </c>
      <c r="E80" s="110">
        <v>14287913.619999999</v>
      </c>
      <c r="F80" s="79">
        <f t="shared" si="0"/>
        <v>338642.28000000119</v>
      </c>
      <c r="G80" s="4"/>
    </row>
    <row r="81" spans="1:7" x14ac:dyDescent="0.25">
      <c r="A81" s="113" t="s">
        <v>117</v>
      </c>
      <c r="B81" s="114" t="s">
        <v>26</v>
      </c>
      <c r="C81" s="50" t="s">
        <v>118</v>
      </c>
      <c r="D81" s="110">
        <v>14626555.9</v>
      </c>
      <c r="E81" s="110">
        <v>14287913.619999999</v>
      </c>
      <c r="F81" s="79">
        <f t="shared" ref="F81:F144" si="3">D81-E81</f>
        <v>338642.28000000119</v>
      </c>
      <c r="G81" s="4"/>
    </row>
    <row r="82" spans="1:7" ht="23.25" x14ac:dyDescent="0.25">
      <c r="A82" s="113" t="s">
        <v>119</v>
      </c>
      <c r="B82" s="114" t="s">
        <v>26</v>
      </c>
      <c r="C82" s="50" t="s">
        <v>120</v>
      </c>
      <c r="D82" s="110">
        <v>14626555.9</v>
      </c>
      <c r="E82" s="110">
        <v>14287913.619999999</v>
      </c>
      <c r="F82" s="79">
        <f t="shared" si="3"/>
        <v>338642.28000000119</v>
      </c>
      <c r="G82" s="4"/>
    </row>
    <row r="83" spans="1:7" ht="24" customHeight="1" x14ac:dyDescent="0.25">
      <c r="A83" s="113" t="s">
        <v>121</v>
      </c>
      <c r="B83" s="114" t="s">
        <v>26</v>
      </c>
      <c r="C83" s="50" t="s">
        <v>122</v>
      </c>
      <c r="D83" s="110">
        <v>59682210.909999996</v>
      </c>
      <c r="E83" s="110">
        <v>61522173.299999997</v>
      </c>
      <c r="F83" s="83" t="s">
        <v>28</v>
      </c>
      <c r="G83" s="4"/>
    </row>
    <row r="84" spans="1:7" ht="24" customHeight="1" x14ac:dyDescent="0.25">
      <c r="A84" s="113" t="s">
        <v>123</v>
      </c>
      <c r="B84" s="114" t="s">
        <v>26</v>
      </c>
      <c r="C84" s="50" t="s">
        <v>124</v>
      </c>
      <c r="D84" s="110">
        <v>839465.29</v>
      </c>
      <c r="E84" s="110">
        <v>918118.01</v>
      </c>
      <c r="F84" s="83" t="s">
        <v>28</v>
      </c>
      <c r="G84" s="4"/>
    </row>
    <row r="85" spans="1:7" ht="48" customHeight="1" x14ac:dyDescent="0.25">
      <c r="A85" s="113" t="s">
        <v>125</v>
      </c>
      <c r="B85" s="114" t="s">
        <v>26</v>
      </c>
      <c r="C85" s="50" t="s">
        <v>126</v>
      </c>
      <c r="D85" s="110">
        <v>839465.29</v>
      </c>
      <c r="E85" s="110">
        <v>918118.01</v>
      </c>
      <c r="F85" s="83" t="s">
        <v>28</v>
      </c>
      <c r="G85" s="4"/>
    </row>
    <row r="86" spans="1:7" ht="36" customHeight="1" x14ac:dyDescent="0.25">
      <c r="A86" s="113" t="s">
        <v>127</v>
      </c>
      <c r="B86" s="114" t="s">
        <v>26</v>
      </c>
      <c r="C86" s="50" t="s">
        <v>128</v>
      </c>
      <c r="D86" s="110">
        <v>58842745.619999997</v>
      </c>
      <c r="E86" s="110">
        <v>60604055.289999999</v>
      </c>
      <c r="F86" s="83" t="s">
        <v>28</v>
      </c>
      <c r="G86" s="4"/>
    </row>
    <row r="87" spans="1:7" ht="15" customHeight="1" x14ac:dyDescent="0.25">
      <c r="A87" s="113" t="s">
        <v>129</v>
      </c>
      <c r="B87" s="114" t="s">
        <v>26</v>
      </c>
      <c r="C87" s="50" t="s">
        <v>130</v>
      </c>
      <c r="D87" s="110">
        <v>58842745.619999997</v>
      </c>
      <c r="E87" s="110">
        <v>60604055.289999999</v>
      </c>
      <c r="F87" s="83" t="s">
        <v>28</v>
      </c>
      <c r="G87" s="4"/>
    </row>
    <row r="88" spans="1:7" ht="24" customHeight="1" x14ac:dyDescent="0.25">
      <c r="A88" s="113" t="s">
        <v>131</v>
      </c>
      <c r="B88" s="114" t="s">
        <v>26</v>
      </c>
      <c r="C88" s="50" t="s">
        <v>132</v>
      </c>
      <c r="D88" s="110">
        <v>2055111.87</v>
      </c>
      <c r="E88" s="110">
        <v>2434920.0699999998</v>
      </c>
      <c r="F88" s="83" t="s">
        <v>28</v>
      </c>
      <c r="G88" s="4"/>
    </row>
    <row r="89" spans="1:7" ht="68.25" x14ac:dyDescent="0.25">
      <c r="A89" s="113" t="s">
        <v>133</v>
      </c>
      <c r="B89" s="114" t="s">
        <v>26</v>
      </c>
      <c r="C89" s="50" t="s">
        <v>134</v>
      </c>
      <c r="D89" s="110">
        <v>464300</v>
      </c>
      <c r="E89" s="110">
        <v>463636.49</v>
      </c>
      <c r="F89" s="79">
        <f t="shared" si="3"/>
        <v>663.51000000000931</v>
      </c>
      <c r="G89" s="4"/>
    </row>
    <row r="90" spans="1:7" ht="48" customHeight="1" x14ac:dyDescent="0.25">
      <c r="A90" s="113" t="s">
        <v>135</v>
      </c>
      <c r="B90" s="114" t="s">
        <v>26</v>
      </c>
      <c r="C90" s="50" t="s">
        <v>136</v>
      </c>
      <c r="D90" s="110">
        <v>464300</v>
      </c>
      <c r="E90" s="110">
        <v>463636.49</v>
      </c>
      <c r="F90" s="79">
        <f t="shared" si="3"/>
        <v>663.51000000000931</v>
      </c>
      <c r="G90" s="4"/>
    </row>
    <row r="91" spans="1:7" ht="68.25" x14ac:dyDescent="0.25">
      <c r="A91" s="113" t="s">
        <v>137</v>
      </c>
      <c r="B91" s="114" t="s">
        <v>26</v>
      </c>
      <c r="C91" s="50" t="s">
        <v>138</v>
      </c>
      <c r="D91" s="110">
        <v>464300</v>
      </c>
      <c r="E91" s="110">
        <v>463636.49</v>
      </c>
      <c r="F91" s="79">
        <f t="shared" si="3"/>
        <v>663.51000000000931</v>
      </c>
      <c r="G91" s="4"/>
    </row>
    <row r="92" spans="1:7" ht="23.25" x14ac:dyDescent="0.25">
      <c r="A92" s="113" t="s">
        <v>139</v>
      </c>
      <c r="B92" s="114" t="s">
        <v>26</v>
      </c>
      <c r="C92" s="50" t="s">
        <v>140</v>
      </c>
      <c r="D92" s="110">
        <v>1590811.87</v>
      </c>
      <c r="E92" s="110">
        <v>1971283.58</v>
      </c>
      <c r="F92" s="83" t="s">
        <v>28</v>
      </c>
      <c r="G92" s="4"/>
    </row>
    <row r="93" spans="1:7" ht="23.25" x14ac:dyDescent="0.25">
      <c r="A93" s="113" t="s">
        <v>141</v>
      </c>
      <c r="B93" s="114" t="s">
        <v>26</v>
      </c>
      <c r="C93" s="50" t="s">
        <v>142</v>
      </c>
      <c r="D93" s="110">
        <v>1544086.64</v>
      </c>
      <c r="E93" s="110">
        <v>1924558.35</v>
      </c>
      <c r="F93" s="83" t="s">
        <v>28</v>
      </c>
      <c r="G93" s="4"/>
    </row>
    <row r="94" spans="1:7" ht="37.5" customHeight="1" x14ac:dyDescent="0.25">
      <c r="A94" s="113" t="s">
        <v>143</v>
      </c>
      <c r="B94" s="114" t="s">
        <v>26</v>
      </c>
      <c r="C94" s="50" t="s">
        <v>144</v>
      </c>
      <c r="D94" s="110">
        <v>385000</v>
      </c>
      <c r="E94" s="110">
        <v>446672.41</v>
      </c>
      <c r="F94" s="83" t="s">
        <v>28</v>
      </c>
      <c r="G94" s="4"/>
    </row>
    <row r="95" spans="1:7" ht="48" customHeight="1" x14ac:dyDescent="0.25">
      <c r="A95" s="113" t="s">
        <v>145</v>
      </c>
      <c r="B95" s="114" t="s">
        <v>26</v>
      </c>
      <c r="C95" s="50" t="s">
        <v>146</v>
      </c>
      <c r="D95" s="110">
        <v>1159086.6399999999</v>
      </c>
      <c r="E95" s="110">
        <v>1477885.94</v>
      </c>
      <c r="F95" s="83" t="s">
        <v>28</v>
      </c>
      <c r="G95" s="4"/>
    </row>
    <row r="96" spans="1:7" ht="34.5" x14ac:dyDescent="0.25">
      <c r="A96" s="113" t="s">
        <v>737</v>
      </c>
      <c r="B96" s="114" t="s">
        <v>26</v>
      </c>
      <c r="C96" s="50" t="s">
        <v>740</v>
      </c>
      <c r="D96" s="110">
        <v>46725.23</v>
      </c>
      <c r="E96" s="110">
        <v>46725.23</v>
      </c>
      <c r="F96" s="83" t="s">
        <v>28</v>
      </c>
      <c r="G96" s="4"/>
    </row>
    <row r="97" spans="1:7" ht="23.25" customHeight="1" x14ac:dyDescent="0.25">
      <c r="A97" s="113" t="s">
        <v>738</v>
      </c>
      <c r="B97" s="114" t="s">
        <v>26</v>
      </c>
      <c r="C97" s="50" t="s">
        <v>741</v>
      </c>
      <c r="D97" s="110">
        <v>46725.23</v>
      </c>
      <c r="E97" s="110">
        <v>46725.23</v>
      </c>
      <c r="F97" s="83" t="s">
        <v>28</v>
      </c>
      <c r="G97" s="84"/>
    </row>
    <row r="98" spans="1:7" ht="0.75" hidden="1" customHeight="1" x14ac:dyDescent="0.25">
      <c r="A98" s="113" t="s">
        <v>147</v>
      </c>
      <c r="B98" s="114" t="s">
        <v>26</v>
      </c>
      <c r="C98" s="50" t="s">
        <v>148</v>
      </c>
      <c r="D98" s="110">
        <v>38489672.460000001</v>
      </c>
      <c r="E98" s="110">
        <v>38453584.280000001</v>
      </c>
      <c r="F98" s="83" t="s">
        <v>28</v>
      </c>
      <c r="G98" s="84"/>
    </row>
    <row r="99" spans="1:7" ht="24" customHeight="1" x14ac:dyDescent="0.25">
      <c r="A99" s="113" t="s">
        <v>149</v>
      </c>
      <c r="B99" s="114" t="s">
        <v>26</v>
      </c>
      <c r="C99" s="50" t="s">
        <v>150</v>
      </c>
      <c r="D99" s="110">
        <v>222000</v>
      </c>
      <c r="E99" s="110">
        <v>261709.18</v>
      </c>
      <c r="F99" s="83" t="s">
        <v>28</v>
      </c>
      <c r="G99" s="4"/>
    </row>
    <row r="100" spans="1:7" ht="57" x14ac:dyDescent="0.25">
      <c r="A100" s="113" t="s">
        <v>643</v>
      </c>
      <c r="B100" s="114" t="s">
        <v>26</v>
      </c>
      <c r="C100" s="50" t="s">
        <v>151</v>
      </c>
      <c r="D100" s="110">
        <v>204000</v>
      </c>
      <c r="E100" s="110">
        <v>243046.84</v>
      </c>
      <c r="F100" s="83" t="s">
        <v>28</v>
      </c>
      <c r="G100" s="4"/>
    </row>
    <row r="101" spans="1:7" ht="24" customHeight="1" x14ac:dyDescent="0.25">
      <c r="A101" s="113" t="s">
        <v>152</v>
      </c>
      <c r="B101" s="114" t="s">
        <v>26</v>
      </c>
      <c r="C101" s="50" t="s">
        <v>153</v>
      </c>
      <c r="D101" s="110">
        <v>18000</v>
      </c>
      <c r="E101" s="110">
        <v>18662.34</v>
      </c>
      <c r="F101" s="83" t="s">
        <v>28</v>
      </c>
      <c r="G101" s="4"/>
    </row>
    <row r="102" spans="1:7" ht="45.75" x14ac:dyDescent="0.25">
      <c r="A102" s="113" t="s">
        <v>726</v>
      </c>
      <c r="B102" s="114" t="s">
        <v>26</v>
      </c>
      <c r="C102" s="50" t="s">
        <v>728</v>
      </c>
      <c r="D102" s="110">
        <v>6648.8</v>
      </c>
      <c r="E102" s="110">
        <v>9648.7999999999993</v>
      </c>
      <c r="F102" s="83" t="s">
        <v>28</v>
      </c>
      <c r="G102" s="4"/>
    </row>
    <row r="103" spans="1:7" ht="36" customHeight="1" x14ac:dyDescent="0.25">
      <c r="A103" s="113" t="s">
        <v>154</v>
      </c>
      <c r="B103" s="114" t="s">
        <v>26</v>
      </c>
      <c r="C103" s="50" t="s">
        <v>155</v>
      </c>
      <c r="D103" s="110">
        <v>750000</v>
      </c>
      <c r="E103" s="110">
        <v>655242.14</v>
      </c>
      <c r="F103" s="83">
        <f>D103-E103</f>
        <v>94757.859999999986</v>
      </c>
      <c r="G103" s="4"/>
    </row>
    <row r="104" spans="1:7" ht="24" customHeight="1" x14ac:dyDescent="0.25">
      <c r="A104" s="113" t="s">
        <v>156</v>
      </c>
      <c r="B104" s="114" t="s">
        <v>26</v>
      </c>
      <c r="C104" s="50" t="s">
        <v>157</v>
      </c>
      <c r="D104" s="110">
        <v>750000</v>
      </c>
      <c r="E104" s="110">
        <v>655242.14</v>
      </c>
      <c r="F104" s="83">
        <f>D104-E104</f>
        <v>94757.859999999986</v>
      </c>
      <c r="G104" s="4"/>
    </row>
    <row r="105" spans="1:7" ht="90.75" x14ac:dyDescent="0.25">
      <c r="A105" s="113" t="s">
        <v>158</v>
      </c>
      <c r="B105" s="114" t="s">
        <v>26</v>
      </c>
      <c r="C105" s="50" t="s">
        <v>159</v>
      </c>
      <c r="D105" s="110">
        <v>60659.360000000001</v>
      </c>
      <c r="E105" s="110">
        <v>68794.899999999994</v>
      </c>
      <c r="F105" s="83" t="s">
        <v>28</v>
      </c>
      <c r="G105" s="4"/>
    </row>
    <row r="106" spans="1:7" ht="34.5" x14ac:dyDescent="0.25">
      <c r="A106" s="113" t="s">
        <v>160</v>
      </c>
      <c r="B106" s="114" t="s">
        <v>26</v>
      </c>
      <c r="C106" s="50" t="s">
        <v>161</v>
      </c>
      <c r="D106" s="110">
        <v>46500</v>
      </c>
      <c r="E106" s="110">
        <v>54000</v>
      </c>
      <c r="F106" s="83" t="s">
        <v>28</v>
      </c>
      <c r="G106" s="4"/>
    </row>
    <row r="107" spans="1:7" ht="24" customHeight="1" x14ac:dyDescent="0.25">
      <c r="A107" s="113" t="s">
        <v>162</v>
      </c>
      <c r="B107" s="114" t="s">
        <v>26</v>
      </c>
      <c r="C107" s="50" t="s">
        <v>163</v>
      </c>
      <c r="D107" s="110">
        <v>14159.36</v>
      </c>
      <c r="E107" s="110">
        <v>14794.9</v>
      </c>
      <c r="F107" s="83" t="s">
        <v>28</v>
      </c>
      <c r="G107" s="4"/>
    </row>
    <row r="108" spans="1:7" ht="36" customHeight="1" x14ac:dyDescent="0.25">
      <c r="A108" s="113" t="s">
        <v>164</v>
      </c>
      <c r="B108" s="114" t="s">
        <v>26</v>
      </c>
      <c r="C108" s="50" t="s">
        <v>165</v>
      </c>
      <c r="D108" s="110">
        <v>94531.31</v>
      </c>
      <c r="E108" s="110">
        <v>97166.76</v>
      </c>
      <c r="F108" s="83" t="s">
        <v>28</v>
      </c>
      <c r="G108" s="4"/>
    </row>
    <row r="109" spans="1:7" ht="23.25" x14ac:dyDescent="0.25">
      <c r="A109" s="113" t="s">
        <v>166</v>
      </c>
      <c r="B109" s="114" t="s">
        <v>26</v>
      </c>
      <c r="C109" s="50" t="s">
        <v>167</v>
      </c>
      <c r="D109" s="110">
        <v>332500</v>
      </c>
      <c r="E109" s="110">
        <v>323203.95</v>
      </c>
      <c r="F109" s="79">
        <f t="shared" si="3"/>
        <v>9296.0499999999884</v>
      </c>
      <c r="G109" s="4"/>
    </row>
    <row r="110" spans="1:7" ht="24" customHeight="1" x14ac:dyDescent="0.25">
      <c r="A110" s="113" t="s">
        <v>615</v>
      </c>
      <c r="B110" s="114" t="s">
        <v>26</v>
      </c>
      <c r="C110" s="50" t="s">
        <v>644</v>
      </c>
      <c r="D110" s="110">
        <v>2500</v>
      </c>
      <c r="E110" s="110">
        <v>2500</v>
      </c>
      <c r="F110" s="79">
        <f t="shared" si="3"/>
        <v>0</v>
      </c>
      <c r="G110" s="4"/>
    </row>
    <row r="111" spans="1:7" ht="45.75" x14ac:dyDescent="0.25">
      <c r="A111" s="113" t="s">
        <v>616</v>
      </c>
      <c r="B111" s="114" t="s">
        <v>26</v>
      </c>
      <c r="C111" s="50" t="s">
        <v>645</v>
      </c>
      <c r="D111" s="110">
        <v>2500</v>
      </c>
      <c r="E111" s="110">
        <v>2500</v>
      </c>
      <c r="F111" s="79">
        <f t="shared" si="3"/>
        <v>0</v>
      </c>
      <c r="G111" s="4"/>
    </row>
    <row r="112" spans="1:7" ht="15" customHeight="1" x14ac:dyDescent="0.25">
      <c r="A112" s="113" t="s">
        <v>168</v>
      </c>
      <c r="B112" s="114" t="s">
        <v>26</v>
      </c>
      <c r="C112" s="50" t="s">
        <v>169</v>
      </c>
      <c r="D112" s="110">
        <v>330000</v>
      </c>
      <c r="E112" s="110">
        <v>320703.95</v>
      </c>
      <c r="F112" s="79">
        <f t="shared" si="3"/>
        <v>9296.0499999999884</v>
      </c>
      <c r="G112" s="4"/>
    </row>
    <row r="113" spans="1:7" ht="15" customHeight="1" x14ac:dyDescent="0.25">
      <c r="A113" s="113" t="s">
        <v>708</v>
      </c>
      <c r="B113" s="114" t="s">
        <v>26</v>
      </c>
      <c r="C113" s="50" t="s">
        <v>709</v>
      </c>
      <c r="D113" s="110">
        <v>94399.58</v>
      </c>
      <c r="E113" s="110">
        <v>150477.03</v>
      </c>
      <c r="F113" s="83" t="s">
        <v>28</v>
      </c>
      <c r="G113" s="4"/>
    </row>
    <row r="114" spans="1:7" ht="24" customHeight="1" x14ac:dyDescent="0.25">
      <c r="A114" s="113" t="s">
        <v>710</v>
      </c>
      <c r="B114" s="114" t="s">
        <v>26</v>
      </c>
      <c r="C114" s="50" t="s">
        <v>711</v>
      </c>
      <c r="D114" s="110">
        <v>94399.58</v>
      </c>
      <c r="E114" s="110">
        <v>150477.03</v>
      </c>
      <c r="F114" s="83" t="s">
        <v>28</v>
      </c>
      <c r="G114" s="4"/>
    </row>
    <row r="115" spans="1:7" ht="15" customHeight="1" x14ac:dyDescent="0.25">
      <c r="A115" s="113" t="s">
        <v>170</v>
      </c>
      <c r="B115" s="114" t="s">
        <v>26</v>
      </c>
      <c r="C115" s="50" t="s">
        <v>171</v>
      </c>
      <c r="D115" s="110">
        <v>35647500</v>
      </c>
      <c r="E115" s="110">
        <v>35646788</v>
      </c>
      <c r="F115" s="83">
        <f>D115-E115</f>
        <v>712</v>
      </c>
      <c r="G115" s="4"/>
    </row>
    <row r="116" spans="1:7" ht="15" customHeight="1" x14ac:dyDescent="0.25">
      <c r="A116" s="113" t="s">
        <v>172</v>
      </c>
      <c r="B116" s="114" t="s">
        <v>26</v>
      </c>
      <c r="C116" s="50" t="s">
        <v>173</v>
      </c>
      <c r="D116" s="110">
        <v>35647500</v>
      </c>
      <c r="E116" s="110">
        <v>35646788</v>
      </c>
      <c r="F116" s="83">
        <f>D116-E116</f>
        <v>712</v>
      </c>
      <c r="G116" s="4"/>
    </row>
    <row r="117" spans="1:7" ht="15" customHeight="1" x14ac:dyDescent="0.25">
      <c r="A117" s="113" t="s">
        <v>174</v>
      </c>
      <c r="B117" s="114" t="s">
        <v>26</v>
      </c>
      <c r="C117" s="50" t="s">
        <v>175</v>
      </c>
      <c r="D117" s="110">
        <v>94788.11</v>
      </c>
      <c r="E117" s="110">
        <v>113563.8</v>
      </c>
      <c r="F117" s="83" t="s">
        <v>28</v>
      </c>
      <c r="G117" s="4"/>
    </row>
    <row r="118" spans="1:7" ht="24" customHeight="1" x14ac:dyDescent="0.25">
      <c r="A118" s="113" t="s">
        <v>176</v>
      </c>
      <c r="B118" s="114" t="s">
        <v>26</v>
      </c>
      <c r="C118" s="50" t="s">
        <v>177</v>
      </c>
      <c r="D118" s="110">
        <v>1186645.3</v>
      </c>
      <c r="E118" s="110">
        <v>1126989.72</v>
      </c>
      <c r="F118" s="79">
        <f t="shared" si="3"/>
        <v>59655.580000000075</v>
      </c>
      <c r="G118" s="4"/>
    </row>
    <row r="119" spans="1:7" ht="15" customHeight="1" x14ac:dyDescent="0.25">
      <c r="A119" s="113" t="s">
        <v>178</v>
      </c>
      <c r="B119" s="114" t="s">
        <v>26</v>
      </c>
      <c r="C119" s="50" t="s">
        <v>179</v>
      </c>
      <c r="D119" s="110">
        <v>1186645.3</v>
      </c>
      <c r="E119" s="110">
        <v>1126989.72</v>
      </c>
      <c r="F119" s="79">
        <f t="shared" si="3"/>
        <v>59655.580000000075</v>
      </c>
      <c r="G119" s="4"/>
    </row>
    <row r="120" spans="1:7" ht="15" customHeight="1" x14ac:dyDescent="0.25">
      <c r="A120" s="113" t="s">
        <v>180</v>
      </c>
      <c r="B120" s="114" t="s">
        <v>26</v>
      </c>
      <c r="C120" s="50" t="s">
        <v>181</v>
      </c>
      <c r="D120" s="110">
        <v>1018575.62</v>
      </c>
      <c r="E120" s="110">
        <v>1113222.74</v>
      </c>
      <c r="F120" s="83" t="s">
        <v>28</v>
      </c>
      <c r="G120" s="4"/>
    </row>
    <row r="121" spans="1:7" ht="24" customHeight="1" x14ac:dyDescent="0.25">
      <c r="A121" s="113" t="s">
        <v>182</v>
      </c>
      <c r="B121" s="114" t="s">
        <v>26</v>
      </c>
      <c r="C121" s="50" t="s">
        <v>183</v>
      </c>
      <c r="D121" s="110" t="s">
        <v>28</v>
      </c>
      <c r="E121" s="110">
        <v>19695.259999999998</v>
      </c>
      <c r="F121" s="83" t="s">
        <v>28</v>
      </c>
      <c r="G121" s="4"/>
    </row>
    <row r="122" spans="1:7" ht="24" customHeight="1" x14ac:dyDescent="0.25">
      <c r="A122" s="113" t="s">
        <v>184</v>
      </c>
      <c r="B122" s="114" t="s">
        <v>26</v>
      </c>
      <c r="C122" s="50" t="s">
        <v>185</v>
      </c>
      <c r="D122" s="110" t="s">
        <v>28</v>
      </c>
      <c r="E122" s="110">
        <v>19695.259999999998</v>
      </c>
      <c r="F122" s="83" t="s">
        <v>28</v>
      </c>
      <c r="G122" s="4"/>
    </row>
    <row r="123" spans="1:7" ht="24" customHeight="1" x14ac:dyDescent="0.25">
      <c r="A123" s="113" t="s">
        <v>186</v>
      </c>
      <c r="B123" s="114" t="s">
        <v>26</v>
      </c>
      <c r="C123" s="50" t="s">
        <v>187</v>
      </c>
      <c r="D123" s="110">
        <v>1018575.62</v>
      </c>
      <c r="E123" s="110">
        <v>1093527.48</v>
      </c>
      <c r="F123" s="83" t="s">
        <v>28</v>
      </c>
      <c r="G123" s="4"/>
    </row>
    <row r="124" spans="1:7" ht="13.5" customHeight="1" x14ac:dyDescent="0.25">
      <c r="A124" s="113" t="s">
        <v>188</v>
      </c>
      <c r="B124" s="114" t="s">
        <v>26</v>
      </c>
      <c r="C124" s="50" t="s">
        <v>189</v>
      </c>
      <c r="D124" s="110">
        <v>1018575.62</v>
      </c>
      <c r="E124" s="110">
        <v>1093527.48</v>
      </c>
      <c r="F124" s="83" t="s">
        <v>28</v>
      </c>
      <c r="G124" s="4"/>
    </row>
    <row r="125" spans="1:7" ht="36" hidden="1" customHeight="1" x14ac:dyDescent="0.25">
      <c r="A125" s="113" t="s">
        <v>190</v>
      </c>
      <c r="B125" s="114" t="s">
        <v>26</v>
      </c>
      <c r="C125" s="50" t="s">
        <v>191</v>
      </c>
      <c r="D125" s="110">
        <v>1067490869.53</v>
      </c>
      <c r="E125" s="110">
        <v>1063372531.71</v>
      </c>
      <c r="F125" s="83">
        <f t="shared" ref="F125:F129" si="4">D125-E125</f>
        <v>4118337.8199999332</v>
      </c>
      <c r="G125" s="4"/>
    </row>
    <row r="126" spans="1:7" ht="23.25" hidden="1" customHeight="1" x14ac:dyDescent="0.25">
      <c r="A126" s="113" t="s">
        <v>192</v>
      </c>
      <c r="B126" s="114" t="s">
        <v>26</v>
      </c>
      <c r="C126" s="50" t="s">
        <v>193</v>
      </c>
      <c r="D126" s="110">
        <v>1087354720.8399999</v>
      </c>
      <c r="E126" s="110">
        <v>1083748311.77</v>
      </c>
      <c r="F126" s="83">
        <f t="shared" si="4"/>
        <v>3606409.0699999332</v>
      </c>
      <c r="G126" s="4"/>
    </row>
    <row r="127" spans="1:7" ht="15" customHeight="1" x14ac:dyDescent="0.25">
      <c r="A127" s="113" t="s">
        <v>194</v>
      </c>
      <c r="B127" s="114" t="s">
        <v>26</v>
      </c>
      <c r="C127" s="50" t="s">
        <v>646</v>
      </c>
      <c r="D127" s="110">
        <v>69146100</v>
      </c>
      <c r="E127" s="110">
        <v>69146100</v>
      </c>
      <c r="F127" s="83">
        <f t="shared" si="4"/>
        <v>0</v>
      </c>
      <c r="G127" s="4"/>
    </row>
    <row r="128" spans="1:7" ht="24" customHeight="1" x14ac:dyDescent="0.25">
      <c r="A128" s="113" t="s">
        <v>195</v>
      </c>
      <c r="B128" s="114" t="s">
        <v>26</v>
      </c>
      <c r="C128" s="50" t="s">
        <v>647</v>
      </c>
      <c r="D128" s="110">
        <v>69146100</v>
      </c>
      <c r="E128" s="110">
        <v>69146100</v>
      </c>
      <c r="F128" s="83">
        <f t="shared" si="4"/>
        <v>0</v>
      </c>
      <c r="G128" s="4"/>
    </row>
    <row r="129" spans="1:7" ht="15" customHeight="1" x14ac:dyDescent="0.25">
      <c r="A129" s="113" t="s">
        <v>196</v>
      </c>
      <c r="B129" s="114" t="s">
        <v>26</v>
      </c>
      <c r="C129" s="50" t="s">
        <v>648</v>
      </c>
      <c r="D129" s="110">
        <v>69146100</v>
      </c>
      <c r="E129" s="110">
        <v>69146100</v>
      </c>
      <c r="F129" s="83">
        <f t="shared" si="4"/>
        <v>0</v>
      </c>
      <c r="G129" s="4"/>
    </row>
    <row r="130" spans="1:7" ht="15" customHeight="1" x14ac:dyDescent="0.25">
      <c r="A130" s="113" t="s">
        <v>197</v>
      </c>
      <c r="B130" s="114" t="s">
        <v>26</v>
      </c>
      <c r="C130" s="50" t="s">
        <v>649</v>
      </c>
      <c r="D130" s="110">
        <v>124696560.64</v>
      </c>
      <c r="E130" s="110">
        <v>121126127.81</v>
      </c>
      <c r="F130" s="79">
        <f t="shared" si="3"/>
        <v>3570432.8299999982</v>
      </c>
      <c r="G130" s="4"/>
    </row>
    <row r="131" spans="1:7" ht="34.5" customHeight="1" x14ac:dyDescent="0.25">
      <c r="A131" s="113" t="s">
        <v>650</v>
      </c>
      <c r="B131" s="114" t="s">
        <v>26</v>
      </c>
      <c r="C131" s="50" t="s">
        <v>750</v>
      </c>
      <c r="D131" s="110">
        <v>10235000</v>
      </c>
      <c r="E131" s="110">
        <v>10235000</v>
      </c>
      <c r="F131" s="79">
        <f t="shared" si="3"/>
        <v>0</v>
      </c>
      <c r="G131" s="4"/>
    </row>
    <row r="132" spans="1:7" ht="36" customHeight="1" x14ac:dyDescent="0.25">
      <c r="A132" s="113" t="s">
        <v>198</v>
      </c>
      <c r="B132" s="114" t="s">
        <v>26</v>
      </c>
      <c r="C132" s="50" t="s">
        <v>751</v>
      </c>
      <c r="D132" s="110">
        <v>10235000</v>
      </c>
      <c r="E132" s="110">
        <v>10235000</v>
      </c>
      <c r="F132" s="79">
        <f t="shared" si="3"/>
        <v>0</v>
      </c>
      <c r="G132" s="4"/>
    </row>
    <row r="133" spans="1:7" ht="45.75" x14ac:dyDescent="0.25">
      <c r="A133" s="113" t="s">
        <v>781</v>
      </c>
      <c r="B133" s="114" t="s">
        <v>26</v>
      </c>
      <c r="C133" s="50" t="s">
        <v>783</v>
      </c>
      <c r="D133" s="110">
        <v>102564</v>
      </c>
      <c r="E133" s="110">
        <v>102564</v>
      </c>
      <c r="F133" s="79">
        <f t="shared" si="3"/>
        <v>0</v>
      </c>
      <c r="G133" s="4"/>
    </row>
    <row r="134" spans="1:7" ht="45.75" x14ac:dyDescent="0.25">
      <c r="A134" s="113" t="s">
        <v>782</v>
      </c>
      <c r="B134" s="114" t="s">
        <v>26</v>
      </c>
      <c r="C134" s="50" t="s">
        <v>784</v>
      </c>
      <c r="D134" s="110">
        <v>102564</v>
      </c>
      <c r="E134" s="110">
        <v>102564</v>
      </c>
      <c r="F134" s="79">
        <f t="shared" si="3"/>
        <v>0</v>
      </c>
      <c r="G134" s="4"/>
    </row>
    <row r="135" spans="1:7" x14ac:dyDescent="0.25">
      <c r="A135" s="113" t="s">
        <v>712</v>
      </c>
      <c r="B135" s="114" t="s">
        <v>26</v>
      </c>
      <c r="C135" s="50" t="s">
        <v>713</v>
      </c>
      <c r="D135" s="110">
        <v>72631</v>
      </c>
      <c r="E135" s="110">
        <v>72631</v>
      </c>
      <c r="F135" s="79">
        <f t="shared" si="3"/>
        <v>0</v>
      </c>
      <c r="G135" s="4"/>
    </row>
    <row r="136" spans="1:7" ht="48" customHeight="1" x14ac:dyDescent="0.25">
      <c r="A136" s="113" t="s">
        <v>714</v>
      </c>
      <c r="B136" s="114" t="s">
        <v>26</v>
      </c>
      <c r="C136" s="50" t="s">
        <v>715</v>
      </c>
      <c r="D136" s="110">
        <v>72631</v>
      </c>
      <c r="E136" s="110">
        <v>72631</v>
      </c>
      <c r="F136" s="79">
        <f t="shared" si="3"/>
        <v>0</v>
      </c>
      <c r="G136" s="4"/>
    </row>
    <row r="137" spans="1:7" ht="48" customHeight="1" x14ac:dyDescent="0.25">
      <c r="A137" s="113" t="s">
        <v>199</v>
      </c>
      <c r="B137" s="114" t="s">
        <v>26</v>
      </c>
      <c r="C137" s="50" t="s">
        <v>651</v>
      </c>
      <c r="D137" s="110">
        <v>114286365.64</v>
      </c>
      <c r="E137" s="110">
        <v>110715932.81</v>
      </c>
      <c r="F137" s="79">
        <f t="shared" si="3"/>
        <v>3570432.8299999982</v>
      </c>
      <c r="G137" s="4"/>
    </row>
    <row r="138" spans="1:7" ht="15" customHeight="1" x14ac:dyDescent="0.25">
      <c r="A138" s="113" t="s">
        <v>200</v>
      </c>
      <c r="B138" s="114" t="s">
        <v>26</v>
      </c>
      <c r="C138" s="50" t="s">
        <v>652</v>
      </c>
      <c r="D138" s="110">
        <v>114286365.64</v>
      </c>
      <c r="E138" s="110">
        <v>110715932.81</v>
      </c>
      <c r="F138" s="79">
        <f t="shared" si="3"/>
        <v>3570432.8299999982</v>
      </c>
      <c r="G138" s="4"/>
    </row>
    <row r="139" spans="1:7" ht="15" customHeight="1" x14ac:dyDescent="0.25">
      <c r="A139" s="113" t="s">
        <v>201</v>
      </c>
      <c r="B139" s="114" t="s">
        <v>26</v>
      </c>
      <c r="C139" s="50" t="s">
        <v>653</v>
      </c>
      <c r="D139" s="110">
        <v>890808300</v>
      </c>
      <c r="E139" s="110">
        <v>890805506.63</v>
      </c>
      <c r="F139" s="79">
        <f t="shared" si="3"/>
        <v>2793.3700000047684</v>
      </c>
      <c r="G139" s="4"/>
    </row>
    <row r="140" spans="1:7" ht="15" customHeight="1" x14ac:dyDescent="0.25">
      <c r="A140" s="113" t="s">
        <v>202</v>
      </c>
      <c r="B140" s="114" t="s">
        <v>26</v>
      </c>
      <c r="C140" s="50" t="s">
        <v>654</v>
      </c>
      <c r="D140" s="110">
        <v>12262100</v>
      </c>
      <c r="E140" s="110">
        <v>12262100</v>
      </c>
      <c r="F140" s="79">
        <f t="shared" si="3"/>
        <v>0</v>
      </c>
      <c r="G140" s="4"/>
    </row>
    <row r="141" spans="1:7" ht="48" customHeight="1" x14ac:dyDescent="0.25">
      <c r="A141" s="113" t="s">
        <v>203</v>
      </c>
      <c r="B141" s="114" t="s">
        <v>26</v>
      </c>
      <c r="C141" s="50" t="s">
        <v>655</v>
      </c>
      <c r="D141" s="110">
        <v>12262100</v>
      </c>
      <c r="E141" s="110">
        <v>12262100</v>
      </c>
      <c r="F141" s="79">
        <f t="shared" si="3"/>
        <v>0</v>
      </c>
      <c r="G141" s="4"/>
    </row>
    <row r="142" spans="1:7" ht="23.25" x14ac:dyDescent="0.25">
      <c r="A142" s="113" t="s">
        <v>204</v>
      </c>
      <c r="B142" s="114" t="s">
        <v>26</v>
      </c>
      <c r="C142" s="50" t="s">
        <v>656</v>
      </c>
      <c r="D142" s="110">
        <v>23467100</v>
      </c>
      <c r="E142" s="110">
        <v>23464306.629999999</v>
      </c>
      <c r="F142" s="79">
        <f t="shared" si="3"/>
        <v>2793.3700000010431</v>
      </c>
      <c r="G142" s="4"/>
    </row>
    <row r="143" spans="1:7" ht="24" customHeight="1" x14ac:dyDescent="0.25">
      <c r="A143" s="113" t="s">
        <v>205</v>
      </c>
      <c r="B143" s="114" t="s">
        <v>26</v>
      </c>
      <c r="C143" s="50" t="s">
        <v>657</v>
      </c>
      <c r="D143" s="110">
        <v>23467100</v>
      </c>
      <c r="E143" s="110">
        <v>23464306.629999999</v>
      </c>
      <c r="F143" s="79">
        <f t="shared" si="3"/>
        <v>2793.3700000010431</v>
      </c>
      <c r="G143" s="4"/>
    </row>
    <row r="144" spans="1:7" ht="24" customHeight="1" x14ac:dyDescent="0.25">
      <c r="A144" s="113" t="s">
        <v>206</v>
      </c>
      <c r="B144" s="114" t="s">
        <v>26</v>
      </c>
      <c r="C144" s="50" t="s">
        <v>658</v>
      </c>
      <c r="D144" s="110">
        <v>11000</v>
      </c>
      <c r="E144" s="110">
        <v>11000</v>
      </c>
      <c r="F144" s="79">
        <f t="shared" si="3"/>
        <v>0</v>
      </c>
      <c r="G144" s="4"/>
    </row>
    <row r="145" spans="1:7" ht="24" hidden="1" customHeight="1" x14ac:dyDescent="0.25">
      <c r="A145" s="113" t="s">
        <v>207</v>
      </c>
      <c r="B145" s="114" t="s">
        <v>26</v>
      </c>
      <c r="C145" s="50" t="s">
        <v>659</v>
      </c>
      <c r="D145" s="110">
        <v>11000</v>
      </c>
      <c r="E145" s="110">
        <v>11000</v>
      </c>
      <c r="F145" s="79">
        <f t="shared" ref="F145" si="5">D145-E145</f>
        <v>0</v>
      </c>
      <c r="G145" s="4"/>
    </row>
    <row r="146" spans="1:7" ht="36" customHeight="1" x14ac:dyDescent="0.25">
      <c r="A146" s="113" t="s">
        <v>208</v>
      </c>
      <c r="B146" s="114" t="s">
        <v>26</v>
      </c>
      <c r="C146" s="50" t="s">
        <v>660</v>
      </c>
      <c r="D146" s="110">
        <v>855068100</v>
      </c>
      <c r="E146" s="110">
        <v>855068100</v>
      </c>
      <c r="F146" s="79">
        <f t="shared" ref="F146:F156" si="6">D146-E146</f>
        <v>0</v>
      </c>
      <c r="G146" s="4"/>
    </row>
    <row r="147" spans="1:7" ht="15" customHeight="1" x14ac:dyDescent="0.25">
      <c r="A147" s="113" t="s">
        <v>209</v>
      </c>
      <c r="B147" s="114" t="s">
        <v>26</v>
      </c>
      <c r="C147" s="50" t="s">
        <v>661</v>
      </c>
      <c r="D147" s="110">
        <v>855068100</v>
      </c>
      <c r="E147" s="110">
        <v>855068100</v>
      </c>
      <c r="F147" s="79">
        <f t="shared" si="6"/>
        <v>0</v>
      </c>
      <c r="G147" s="4"/>
    </row>
    <row r="148" spans="1:7" ht="24" customHeight="1" x14ac:dyDescent="0.25">
      <c r="A148" s="113" t="s">
        <v>210</v>
      </c>
      <c r="B148" s="114" t="s">
        <v>26</v>
      </c>
      <c r="C148" s="50" t="s">
        <v>662</v>
      </c>
      <c r="D148" s="110">
        <v>2703760.2</v>
      </c>
      <c r="E148" s="110">
        <v>2670577.33</v>
      </c>
      <c r="F148" s="79">
        <f t="shared" si="6"/>
        <v>33182.870000000112</v>
      </c>
      <c r="G148" s="4"/>
    </row>
    <row r="149" spans="1:7" ht="36" customHeight="1" x14ac:dyDescent="0.25">
      <c r="A149" s="113" t="s">
        <v>211</v>
      </c>
      <c r="B149" s="114" t="s">
        <v>26</v>
      </c>
      <c r="C149" s="50" t="s">
        <v>663</v>
      </c>
      <c r="D149" s="110">
        <v>2703760.2</v>
      </c>
      <c r="E149" s="110">
        <v>2670577.33</v>
      </c>
      <c r="F149" s="79">
        <f t="shared" si="6"/>
        <v>33182.870000000112</v>
      </c>
      <c r="G149" s="4"/>
    </row>
    <row r="150" spans="1:7" ht="57" x14ac:dyDescent="0.25">
      <c r="A150" s="113" t="s">
        <v>212</v>
      </c>
      <c r="B150" s="114" t="s">
        <v>26</v>
      </c>
      <c r="C150" s="50" t="s">
        <v>664</v>
      </c>
      <c r="D150" s="110">
        <v>2703760.2</v>
      </c>
      <c r="E150" s="110">
        <v>2670577.33</v>
      </c>
      <c r="F150" s="79">
        <f t="shared" si="6"/>
        <v>33182.870000000112</v>
      </c>
      <c r="G150" s="4"/>
    </row>
    <row r="151" spans="1:7" ht="24" customHeight="1" x14ac:dyDescent="0.25">
      <c r="A151" s="113" t="s">
        <v>213</v>
      </c>
      <c r="B151" s="114" t="s">
        <v>26</v>
      </c>
      <c r="C151" s="50" t="s">
        <v>214</v>
      </c>
      <c r="D151" s="110">
        <v>108000</v>
      </c>
      <c r="E151" s="110">
        <v>48000</v>
      </c>
      <c r="F151" s="79">
        <f t="shared" si="6"/>
        <v>60000</v>
      </c>
      <c r="G151" s="4"/>
    </row>
    <row r="152" spans="1:7" ht="24" customHeight="1" x14ac:dyDescent="0.25">
      <c r="A152" s="113" t="s">
        <v>215</v>
      </c>
      <c r="B152" s="114" t="s">
        <v>26</v>
      </c>
      <c r="C152" s="50" t="s">
        <v>665</v>
      </c>
      <c r="D152" s="110">
        <v>108000</v>
      </c>
      <c r="E152" s="110">
        <v>48000</v>
      </c>
      <c r="F152" s="79">
        <f t="shared" si="6"/>
        <v>60000</v>
      </c>
      <c r="G152" s="4"/>
    </row>
    <row r="153" spans="1:7" ht="12.95" customHeight="1" x14ac:dyDescent="0.25">
      <c r="A153" s="113" t="s">
        <v>216</v>
      </c>
      <c r="B153" s="114" t="s">
        <v>26</v>
      </c>
      <c r="C153" s="50" t="s">
        <v>666</v>
      </c>
      <c r="D153" s="110">
        <v>108000</v>
      </c>
      <c r="E153" s="110">
        <v>48000</v>
      </c>
      <c r="F153" s="79">
        <f t="shared" si="6"/>
        <v>60000</v>
      </c>
      <c r="G153" s="4"/>
    </row>
    <row r="154" spans="1:7" ht="35.25" customHeight="1" x14ac:dyDescent="0.25">
      <c r="A154" s="113" t="s">
        <v>217</v>
      </c>
      <c r="B154" s="114" t="s">
        <v>26</v>
      </c>
      <c r="C154" s="50" t="s">
        <v>218</v>
      </c>
      <c r="D154" s="110">
        <v>970470.23</v>
      </c>
      <c r="E154" s="110">
        <v>805591.75</v>
      </c>
      <c r="F154" s="79">
        <f t="shared" si="6"/>
        <v>164878.47999999998</v>
      </c>
      <c r="G154" s="4"/>
    </row>
    <row r="155" spans="1:7" ht="23.25" x14ac:dyDescent="0.25">
      <c r="A155" s="113" t="s">
        <v>219</v>
      </c>
      <c r="B155" s="114" t="s">
        <v>26</v>
      </c>
      <c r="C155" s="50" t="s">
        <v>667</v>
      </c>
      <c r="D155" s="110">
        <v>970470.23</v>
      </c>
      <c r="E155" s="110">
        <v>805591.75</v>
      </c>
      <c r="F155" s="79">
        <f t="shared" si="6"/>
        <v>164878.47999999998</v>
      </c>
      <c r="G155" s="70"/>
    </row>
    <row r="156" spans="1:7" ht="34.5" x14ac:dyDescent="0.25">
      <c r="A156" s="113" t="s">
        <v>220</v>
      </c>
      <c r="B156" s="114" t="s">
        <v>26</v>
      </c>
      <c r="C156" s="50" t="s">
        <v>668</v>
      </c>
      <c r="D156" s="110">
        <v>970470.23</v>
      </c>
      <c r="E156" s="110">
        <v>805591.75</v>
      </c>
      <c r="F156" s="79">
        <f t="shared" si="6"/>
        <v>164878.47999999998</v>
      </c>
      <c r="G156" s="70"/>
    </row>
    <row r="157" spans="1:7" ht="57" x14ac:dyDescent="0.25">
      <c r="A157" s="113" t="s">
        <v>669</v>
      </c>
      <c r="B157" s="114" t="s">
        <v>26</v>
      </c>
      <c r="C157" s="50" t="s">
        <v>221</v>
      </c>
      <c r="D157" s="110">
        <v>124407.4</v>
      </c>
      <c r="E157" s="110">
        <v>150214.48000000001</v>
      </c>
      <c r="F157" s="83" t="s">
        <v>28</v>
      </c>
      <c r="G157" s="70"/>
    </row>
    <row r="158" spans="1:7" ht="68.25" x14ac:dyDescent="0.25">
      <c r="A158" s="113" t="s">
        <v>670</v>
      </c>
      <c r="B158" s="114" t="s">
        <v>26</v>
      </c>
      <c r="C158" s="50" t="s">
        <v>671</v>
      </c>
      <c r="D158" s="110">
        <v>124407.4</v>
      </c>
      <c r="E158" s="110">
        <v>150214.48000000001</v>
      </c>
      <c r="F158" s="83" t="s">
        <v>28</v>
      </c>
      <c r="G158" s="70"/>
    </row>
    <row r="159" spans="1:7" ht="68.25" x14ac:dyDescent="0.25">
      <c r="A159" s="113" t="s">
        <v>672</v>
      </c>
      <c r="B159" s="114" t="s">
        <v>26</v>
      </c>
      <c r="C159" s="50" t="s">
        <v>673</v>
      </c>
      <c r="D159" s="110">
        <v>124407.4</v>
      </c>
      <c r="E159" s="110">
        <v>150214.48000000001</v>
      </c>
      <c r="F159" s="83" t="s">
        <v>28</v>
      </c>
      <c r="G159" s="70"/>
    </row>
    <row r="160" spans="1:7" ht="23.25" x14ac:dyDescent="0.25">
      <c r="A160" s="113" t="s">
        <v>222</v>
      </c>
      <c r="B160" s="114" t="s">
        <v>26</v>
      </c>
      <c r="C160" s="50" t="s">
        <v>674</v>
      </c>
      <c r="D160" s="110">
        <v>124407.4</v>
      </c>
      <c r="E160" s="110">
        <v>150214.48000000001</v>
      </c>
      <c r="F160" s="83" t="s">
        <v>28</v>
      </c>
      <c r="G160" s="70"/>
    </row>
    <row r="161" spans="1:7" ht="23.25" x14ac:dyDescent="0.25">
      <c r="A161" s="113" t="s">
        <v>223</v>
      </c>
      <c r="B161" s="114" t="s">
        <v>26</v>
      </c>
      <c r="C161" s="50" t="s">
        <v>675</v>
      </c>
      <c r="D161" s="110">
        <v>124407.4</v>
      </c>
      <c r="E161" s="110">
        <v>150214.48000000001</v>
      </c>
      <c r="F161" s="83" t="s">
        <v>28</v>
      </c>
      <c r="G161" s="70"/>
    </row>
    <row r="162" spans="1:7" ht="34.5" x14ac:dyDescent="0.25">
      <c r="A162" s="113" t="s">
        <v>224</v>
      </c>
      <c r="B162" s="114" t="s">
        <v>26</v>
      </c>
      <c r="C162" s="50" t="s">
        <v>225</v>
      </c>
      <c r="D162" s="110">
        <v>-21066728.940000001</v>
      </c>
      <c r="E162" s="110">
        <v>-21379586.289999999</v>
      </c>
      <c r="F162" s="83" t="s">
        <v>28</v>
      </c>
      <c r="G162" s="70"/>
    </row>
    <row r="163" spans="1:7" ht="34.5" x14ac:dyDescent="0.25">
      <c r="A163" s="113" t="s">
        <v>226</v>
      </c>
      <c r="B163" s="114" t="s">
        <v>26</v>
      </c>
      <c r="C163" s="50" t="s">
        <v>676</v>
      </c>
      <c r="D163" s="110">
        <v>-21066728.940000001</v>
      </c>
      <c r="E163" s="110">
        <v>-21379586.289999999</v>
      </c>
      <c r="F163" s="83" t="s">
        <v>28</v>
      </c>
      <c r="G163" s="70"/>
    </row>
    <row r="164" spans="1:7" ht="45.75" x14ac:dyDescent="0.25">
      <c r="A164" s="113" t="s">
        <v>748</v>
      </c>
      <c r="B164" s="114" t="s">
        <v>26</v>
      </c>
      <c r="C164" s="50" t="s">
        <v>752</v>
      </c>
      <c r="D164" s="110">
        <v>-81886.320000000007</v>
      </c>
      <c r="E164" s="110">
        <v>-102956.4</v>
      </c>
      <c r="F164" s="83" t="s">
        <v>28</v>
      </c>
      <c r="G164" s="70"/>
    </row>
    <row r="165" spans="1:7" ht="34.5" x14ac:dyDescent="0.25">
      <c r="A165" s="113" t="s">
        <v>227</v>
      </c>
      <c r="B165" s="114" t="s">
        <v>26</v>
      </c>
      <c r="C165" s="50" t="s">
        <v>677</v>
      </c>
      <c r="D165" s="110">
        <v>-20984842.620000001</v>
      </c>
      <c r="E165" s="110">
        <v>-21276629.890000001</v>
      </c>
      <c r="F165" s="83" t="s">
        <v>28</v>
      </c>
    </row>
    <row r="166" spans="1:7" ht="34.5" x14ac:dyDescent="0.25">
      <c r="A166" s="113" t="s">
        <v>227</v>
      </c>
      <c r="B166" s="114" t="s">
        <v>26</v>
      </c>
      <c r="C166" s="50" t="s">
        <v>677</v>
      </c>
      <c r="D166" s="110">
        <v>-20509997.859999999</v>
      </c>
      <c r="E166" s="110">
        <v>-20984842.620000001</v>
      </c>
      <c r="F166" s="83" t="s">
        <v>28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1"/>
  <sheetViews>
    <sheetView tabSelected="1" zoomScaleNormal="100" zoomScaleSheetLayoutView="100" workbookViewId="0">
      <selection activeCell="H15" sqref="H15"/>
    </sheetView>
  </sheetViews>
  <sheetFormatPr defaultRowHeight="15" x14ac:dyDescent="0.25"/>
  <cols>
    <col min="1" max="1" width="53.85546875" style="71" customWidth="1"/>
    <col min="2" max="2" width="5" style="71" customWidth="1"/>
    <col min="3" max="3" width="31.42578125" style="71" customWidth="1"/>
    <col min="4" max="4" width="12.7109375" style="71" customWidth="1"/>
    <col min="5" max="5" width="14.7109375" style="71" customWidth="1"/>
    <col min="6" max="6" width="14.5703125" style="71" customWidth="1"/>
    <col min="7" max="7" width="9.140625" style="71" customWidth="1"/>
    <col min="8" max="16384" width="9.140625" style="71"/>
  </cols>
  <sheetData>
    <row r="1" spans="1:7" ht="7.5" customHeight="1" x14ac:dyDescent="0.25">
      <c r="A1" s="90"/>
      <c r="B1" s="89"/>
      <c r="C1" s="88"/>
      <c r="D1" s="102"/>
      <c r="E1" s="99"/>
      <c r="F1" s="101"/>
      <c r="G1" s="87"/>
    </row>
    <row r="2" spans="1:7" ht="14.1" customHeight="1" x14ac:dyDescent="0.25">
      <c r="A2" s="75" t="s">
        <v>229</v>
      </c>
      <c r="B2" s="75"/>
      <c r="C2" s="75"/>
      <c r="D2" s="100"/>
      <c r="E2" s="99"/>
      <c r="F2" s="140" t="s">
        <v>613</v>
      </c>
      <c r="G2" s="140"/>
    </row>
    <row r="3" spans="1:7" ht="12.95" customHeight="1" x14ac:dyDescent="0.25">
      <c r="A3" s="77"/>
      <c r="B3" s="77"/>
      <c r="C3" s="77"/>
      <c r="D3" s="98"/>
      <c r="E3" s="97"/>
      <c r="F3" s="96"/>
      <c r="G3" s="76"/>
    </row>
    <row r="4" spans="1:7" ht="11.45" customHeight="1" x14ac:dyDescent="0.25">
      <c r="A4" s="141" t="s">
        <v>14</v>
      </c>
      <c r="B4" s="141" t="s">
        <v>15</v>
      </c>
      <c r="C4" s="141" t="s">
        <v>230</v>
      </c>
      <c r="D4" s="142" t="s">
        <v>17</v>
      </c>
      <c r="E4" s="142" t="s">
        <v>18</v>
      </c>
      <c r="F4" s="142" t="s">
        <v>611</v>
      </c>
      <c r="G4" s="78"/>
    </row>
    <row r="5" spans="1:7" ht="64.5" customHeight="1" x14ac:dyDescent="0.25">
      <c r="A5" s="141"/>
      <c r="B5" s="141"/>
      <c r="C5" s="141"/>
      <c r="D5" s="143"/>
      <c r="E5" s="143"/>
      <c r="F5" s="144"/>
      <c r="G5" s="78"/>
    </row>
    <row r="6" spans="1:7" ht="18" customHeight="1" x14ac:dyDescent="0.25">
      <c r="A6" s="124" t="s">
        <v>19</v>
      </c>
      <c r="B6" s="124" t="s">
        <v>20</v>
      </c>
      <c r="C6" s="124" t="s">
        <v>21</v>
      </c>
      <c r="D6" s="153" t="s">
        <v>22</v>
      </c>
      <c r="E6" s="153" t="s">
        <v>23</v>
      </c>
      <c r="F6" s="154" t="s">
        <v>24</v>
      </c>
      <c r="G6" s="78"/>
    </row>
    <row r="7" spans="1:7" ht="30" customHeight="1" x14ac:dyDescent="0.25">
      <c r="A7" s="95" t="s">
        <v>231</v>
      </c>
      <c r="B7" s="115" t="s">
        <v>232</v>
      </c>
      <c r="C7" s="116" t="s">
        <v>27</v>
      </c>
      <c r="D7" s="117">
        <v>1717307000</v>
      </c>
      <c r="E7" s="117">
        <v>1670433407.98</v>
      </c>
      <c r="F7" s="105">
        <f>D7-E7</f>
        <v>46873592.019999981</v>
      </c>
      <c r="G7" s="85"/>
    </row>
    <row r="8" spans="1:7" ht="14.25" customHeight="1" x14ac:dyDescent="0.25">
      <c r="A8" s="86" t="s">
        <v>29</v>
      </c>
      <c r="B8" s="118"/>
      <c r="C8" s="119"/>
      <c r="D8" s="119"/>
      <c r="E8" s="119"/>
      <c r="F8" s="105">
        <f t="shared" ref="F8:F71" si="0">D8-E8</f>
        <v>0</v>
      </c>
      <c r="G8" s="85"/>
    </row>
    <row r="9" spans="1:7" x14ac:dyDescent="0.25">
      <c r="A9" s="94" t="s">
        <v>233</v>
      </c>
      <c r="B9" s="120" t="s">
        <v>232</v>
      </c>
      <c r="C9" s="121" t="s">
        <v>234</v>
      </c>
      <c r="D9" s="117">
        <v>156567166.43000001</v>
      </c>
      <c r="E9" s="117">
        <v>154030666.71000001</v>
      </c>
      <c r="F9" s="105">
        <f t="shared" si="0"/>
        <v>2536499.7199999988</v>
      </c>
      <c r="G9" s="85"/>
    </row>
    <row r="10" spans="1:7" ht="23.25" x14ac:dyDescent="0.25">
      <c r="A10" s="94" t="s">
        <v>235</v>
      </c>
      <c r="B10" s="120" t="s">
        <v>232</v>
      </c>
      <c r="C10" s="121" t="s">
        <v>236</v>
      </c>
      <c r="D10" s="117">
        <v>3116153.12</v>
      </c>
      <c r="E10" s="117">
        <v>3116113.11</v>
      </c>
      <c r="F10" s="105">
        <f t="shared" si="0"/>
        <v>40.010000000242144</v>
      </c>
      <c r="G10" s="85"/>
    </row>
    <row r="11" spans="1:7" ht="45.75" x14ac:dyDescent="0.25">
      <c r="A11" s="94" t="s">
        <v>237</v>
      </c>
      <c r="B11" s="120" t="s">
        <v>232</v>
      </c>
      <c r="C11" s="121" t="s">
        <v>238</v>
      </c>
      <c r="D11" s="117">
        <v>3116153.12</v>
      </c>
      <c r="E11" s="117">
        <v>3116113.11</v>
      </c>
      <c r="F11" s="105">
        <f t="shared" si="0"/>
        <v>40.010000000242144</v>
      </c>
      <c r="G11" s="85"/>
    </row>
    <row r="12" spans="1:7" ht="23.25" x14ac:dyDescent="0.25">
      <c r="A12" s="94" t="s">
        <v>239</v>
      </c>
      <c r="B12" s="120" t="s">
        <v>232</v>
      </c>
      <c r="C12" s="121" t="s">
        <v>240</v>
      </c>
      <c r="D12" s="117">
        <v>3116153.12</v>
      </c>
      <c r="E12" s="117">
        <v>3116113.11</v>
      </c>
      <c r="F12" s="105">
        <f t="shared" si="0"/>
        <v>40.010000000242144</v>
      </c>
      <c r="G12" s="85"/>
    </row>
    <row r="13" spans="1:7" x14ac:dyDescent="0.25">
      <c r="A13" s="94" t="s">
        <v>241</v>
      </c>
      <c r="B13" s="120" t="s">
        <v>232</v>
      </c>
      <c r="C13" s="121" t="s">
        <v>242</v>
      </c>
      <c r="D13" s="117">
        <v>2561700</v>
      </c>
      <c r="E13" s="117">
        <v>2561700</v>
      </c>
      <c r="F13" s="105">
        <f t="shared" si="0"/>
        <v>0</v>
      </c>
      <c r="G13" s="85"/>
    </row>
    <row r="14" spans="1:7" ht="34.5" x14ac:dyDescent="0.25">
      <c r="A14" s="94" t="s">
        <v>243</v>
      </c>
      <c r="B14" s="120" t="s">
        <v>232</v>
      </c>
      <c r="C14" s="121" t="s">
        <v>244</v>
      </c>
      <c r="D14" s="117">
        <v>554453.12</v>
      </c>
      <c r="E14" s="117">
        <v>554413.11</v>
      </c>
      <c r="F14" s="105">
        <f t="shared" si="0"/>
        <v>40.010000000009313</v>
      </c>
      <c r="G14" s="85"/>
    </row>
    <row r="15" spans="1:7" ht="34.5" x14ac:dyDescent="0.25">
      <c r="A15" s="94" t="s">
        <v>245</v>
      </c>
      <c r="B15" s="120" t="s">
        <v>232</v>
      </c>
      <c r="C15" s="121" t="s">
        <v>246</v>
      </c>
      <c r="D15" s="117">
        <v>72735157.650000006</v>
      </c>
      <c r="E15" s="117">
        <v>71833783.819999993</v>
      </c>
      <c r="F15" s="105">
        <f t="shared" si="0"/>
        <v>901373.83000001311</v>
      </c>
      <c r="G15" s="85"/>
    </row>
    <row r="16" spans="1:7" ht="45.75" x14ac:dyDescent="0.25">
      <c r="A16" s="94" t="s">
        <v>237</v>
      </c>
      <c r="B16" s="120" t="s">
        <v>232</v>
      </c>
      <c r="C16" s="121" t="s">
        <v>247</v>
      </c>
      <c r="D16" s="117">
        <v>60318798.979999997</v>
      </c>
      <c r="E16" s="117">
        <v>59911617.82</v>
      </c>
      <c r="F16" s="105">
        <f t="shared" si="0"/>
        <v>407181.15999999642</v>
      </c>
      <c r="G16" s="85"/>
    </row>
    <row r="17" spans="1:7" ht="23.25" x14ac:dyDescent="0.25">
      <c r="A17" s="94" t="s">
        <v>239</v>
      </c>
      <c r="B17" s="120" t="s">
        <v>232</v>
      </c>
      <c r="C17" s="121" t="s">
        <v>248</v>
      </c>
      <c r="D17" s="117">
        <v>60318798.979999997</v>
      </c>
      <c r="E17" s="117">
        <v>59911617.82</v>
      </c>
      <c r="F17" s="105">
        <f t="shared" si="0"/>
        <v>407181.15999999642</v>
      </c>
      <c r="G17" s="85"/>
    </row>
    <row r="18" spans="1:7" x14ac:dyDescent="0.25">
      <c r="A18" s="94" t="s">
        <v>241</v>
      </c>
      <c r="B18" s="120" t="s">
        <v>232</v>
      </c>
      <c r="C18" s="121" t="s">
        <v>249</v>
      </c>
      <c r="D18" s="117">
        <v>46317932.689999998</v>
      </c>
      <c r="E18" s="117">
        <v>46219113.950000003</v>
      </c>
      <c r="F18" s="105">
        <f t="shared" si="0"/>
        <v>98818.739999994636</v>
      </c>
      <c r="G18" s="85"/>
    </row>
    <row r="19" spans="1:7" ht="23.25" x14ac:dyDescent="0.25">
      <c r="A19" s="94" t="s">
        <v>250</v>
      </c>
      <c r="B19" s="120" t="s">
        <v>232</v>
      </c>
      <c r="C19" s="121" t="s">
        <v>251</v>
      </c>
      <c r="D19" s="117">
        <v>165101</v>
      </c>
      <c r="E19" s="117">
        <v>163478</v>
      </c>
      <c r="F19" s="105">
        <f t="shared" si="0"/>
        <v>1623</v>
      </c>
      <c r="G19" s="85"/>
    </row>
    <row r="20" spans="1:7" ht="34.5" x14ac:dyDescent="0.25">
      <c r="A20" s="94" t="s">
        <v>243</v>
      </c>
      <c r="B20" s="120" t="s">
        <v>232</v>
      </c>
      <c r="C20" s="121" t="s">
        <v>252</v>
      </c>
      <c r="D20" s="117">
        <v>13835765.289999999</v>
      </c>
      <c r="E20" s="117">
        <v>13529025.869999999</v>
      </c>
      <c r="F20" s="105">
        <f t="shared" si="0"/>
        <v>306739.41999999993</v>
      </c>
      <c r="G20" s="85"/>
    </row>
    <row r="21" spans="1:7" ht="23.25" x14ac:dyDescent="0.25">
      <c r="A21" s="94" t="s">
        <v>253</v>
      </c>
      <c r="B21" s="120" t="s">
        <v>232</v>
      </c>
      <c r="C21" s="121" t="s">
        <v>254</v>
      </c>
      <c r="D21" s="117">
        <v>11703769.23</v>
      </c>
      <c r="E21" s="117">
        <v>11209576.59</v>
      </c>
      <c r="F21" s="105">
        <f t="shared" si="0"/>
        <v>494192.6400000006</v>
      </c>
      <c r="G21" s="85"/>
    </row>
    <row r="22" spans="1:7" ht="23.25" x14ac:dyDescent="0.25">
      <c r="A22" s="94" t="s">
        <v>255</v>
      </c>
      <c r="B22" s="120" t="s">
        <v>232</v>
      </c>
      <c r="C22" s="121" t="s">
        <v>256</v>
      </c>
      <c r="D22" s="117">
        <v>11703769.23</v>
      </c>
      <c r="E22" s="117">
        <v>11209576.59</v>
      </c>
      <c r="F22" s="105">
        <f t="shared" si="0"/>
        <v>494192.6400000006</v>
      </c>
      <c r="G22" s="85"/>
    </row>
    <row r="23" spans="1:7" x14ac:dyDescent="0.25">
      <c r="A23" s="94" t="s">
        <v>257</v>
      </c>
      <c r="B23" s="120" t="s">
        <v>232</v>
      </c>
      <c r="C23" s="121" t="s">
        <v>258</v>
      </c>
      <c r="D23" s="117">
        <v>11703769.23</v>
      </c>
      <c r="E23" s="117">
        <v>11209576.59</v>
      </c>
      <c r="F23" s="105">
        <f t="shared" si="0"/>
        <v>494192.6400000006</v>
      </c>
      <c r="G23" s="85"/>
    </row>
    <row r="24" spans="1:7" x14ac:dyDescent="0.25">
      <c r="A24" s="94" t="s">
        <v>482</v>
      </c>
      <c r="B24" s="120" t="s">
        <v>232</v>
      </c>
      <c r="C24" s="121" t="s">
        <v>766</v>
      </c>
      <c r="D24" s="117">
        <v>60701.440000000002</v>
      </c>
      <c r="E24" s="117">
        <v>60701.440000000002</v>
      </c>
      <c r="F24" s="105">
        <f t="shared" si="0"/>
        <v>0</v>
      </c>
      <c r="G24" s="85"/>
    </row>
    <row r="25" spans="1:7" ht="23.25" x14ac:dyDescent="0.25">
      <c r="A25" s="94" t="s">
        <v>484</v>
      </c>
      <c r="B25" s="120" t="s">
        <v>232</v>
      </c>
      <c r="C25" s="121" t="s">
        <v>765</v>
      </c>
      <c r="D25" s="117">
        <v>60701.440000000002</v>
      </c>
      <c r="E25" s="117">
        <v>60701.440000000002</v>
      </c>
      <c r="F25" s="105">
        <f t="shared" si="0"/>
        <v>0</v>
      </c>
      <c r="G25" s="85"/>
    </row>
    <row r="26" spans="1:7" ht="23.25" x14ac:dyDescent="0.25">
      <c r="A26" s="94" t="s">
        <v>486</v>
      </c>
      <c r="B26" s="120" t="s">
        <v>232</v>
      </c>
      <c r="C26" s="121" t="s">
        <v>764</v>
      </c>
      <c r="D26" s="117">
        <v>60701.440000000002</v>
      </c>
      <c r="E26" s="117">
        <v>60701.440000000002</v>
      </c>
      <c r="F26" s="105">
        <f t="shared" si="0"/>
        <v>0</v>
      </c>
      <c r="G26" s="85"/>
    </row>
    <row r="27" spans="1:7" x14ac:dyDescent="0.25">
      <c r="A27" s="94" t="s">
        <v>259</v>
      </c>
      <c r="B27" s="120" t="s">
        <v>232</v>
      </c>
      <c r="C27" s="121" t="s">
        <v>260</v>
      </c>
      <c r="D27" s="117">
        <v>651888</v>
      </c>
      <c r="E27" s="117">
        <v>651887.97</v>
      </c>
      <c r="F27" s="105">
        <f t="shared" si="0"/>
        <v>3.0000000027939677E-2</v>
      </c>
      <c r="G27" s="85"/>
    </row>
    <row r="28" spans="1:7" x14ac:dyDescent="0.25">
      <c r="A28" s="94" t="s">
        <v>261</v>
      </c>
      <c r="B28" s="120" t="s">
        <v>232</v>
      </c>
      <c r="C28" s="121" t="s">
        <v>262</v>
      </c>
      <c r="D28" s="117">
        <v>35963.269999999997</v>
      </c>
      <c r="E28" s="117">
        <v>35963.269999999997</v>
      </c>
      <c r="F28" s="105">
        <f t="shared" si="0"/>
        <v>0</v>
      </c>
      <c r="G28" s="85"/>
    </row>
    <row r="29" spans="1:7" ht="23.25" x14ac:dyDescent="0.25">
      <c r="A29" s="94" t="s">
        <v>263</v>
      </c>
      <c r="B29" s="120" t="s">
        <v>232</v>
      </c>
      <c r="C29" s="121" t="s">
        <v>264</v>
      </c>
      <c r="D29" s="117">
        <v>35963.269999999997</v>
      </c>
      <c r="E29" s="117">
        <v>35963.269999999997</v>
      </c>
      <c r="F29" s="105">
        <f t="shared" si="0"/>
        <v>0</v>
      </c>
      <c r="G29" s="85"/>
    </row>
    <row r="30" spans="1:7" x14ac:dyDescent="0.25">
      <c r="A30" s="94" t="s">
        <v>265</v>
      </c>
      <c r="B30" s="120" t="s">
        <v>232</v>
      </c>
      <c r="C30" s="121" t="s">
        <v>266</v>
      </c>
      <c r="D30" s="117">
        <v>615924.73</v>
      </c>
      <c r="E30" s="117">
        <v>615924.69999999995</v>
      </c>
      <c r="F30" s="105">
        <f t="shared" si="0"/>
        <v>3.0000000027939677E-2</v>
      </c>
      <c r="G30" s="85"/>
    </row>
    <row r="31" spans="1:7" x14ac:dyDescent="0.25">
      <c r="A31" s="94" t="s">
        <v>267</v>
      </c>
      <c r="B31" s="120" t="s">
        <v>232</v>
      </c>
      <c r="C31" s="121" t="s">
        <v>268</v>
      </c>
      <c r="D31" s="117">
        <v>5500.03</v>
      </c>
      <c r="E31" s="117">
        <v>5500</v>
      </c>
      <c r="F31" s="105">
        <f t="shared" si="0"/>
        <v>2.9999999999745341E-2</v>
      </c>
      <c r="G31" s="85"/>
    </row>
    <row r="32" spans="1:7" x14ac:dyDescent="0.25">
      <c r="A32" s="94" t="s">
        <v>269</v>
      </c>
      <c r="B32" s="120" t="s">
        <v>232</v>
      </c>
      <c r="C32" s="121" t="s">
        <v>270</v>
      </c>
      <c r="D32" s="117">
        <v>610424.69999999995</v>
      </c>
      <c r="E32" s="117">
        <v>610424.69999999995</v>
      </c>
      <c r="F32" s="105">
        <f t="shared" si="0"/>
        <v>0</v>
      </c>
      <c r="G32" s="85"/>
    </row>
    <row r="33" spans="1:7" x14ac:dyDescent="0.25">
      <c r="A33" s="94" t="s">
        <v>271</v>
      </c>
      <c r="B33" s="120" t="s">
        <v>232</v>
      </c>
      <c r="C33" s="121" t="s">
        <v>272</v>
      </c>
      <c r="D33" s="117">
        <v>11000</v>
      </c>
      <c r="E33" s="117">
        <v>11000</v>
      </c>
      <c r="F33" s="105">
        <f t="shared" si="0"/>
        <v>0</v>
      </c>
      <c r="G33" s="85"/>
    </row>
    <row r="34" spans="1:7" ht="23.25" x14ac:dyDescent="0.25">
      <c r="A34" s="94" t="s">
        <v>253</v>
      </c>
      <c r="B34" s="120" t="s">
        <v>232</v>
      </c>
      <c r="C34" s="121" t="s">
        <v>273</v>
      </c>
      <c r="D34" s="117">
        <v>11000</v>
      </c>
      <c r="E34" s="117">
        <v>11000</v>
      </c>
      <c r="F34" s="105">
        <f t="shared" si="0"/>
        <v>0</v>
      </c>
      <c r="G34" s="85"/>
    </row>
    <row r="35" spans="1:7" ht="23.25" x14ac:dyDescent="0.25">
      <c r="A35" s="94" t="s">
        <v>255</v>
      </c>
      <c r="B35" s="120" t="s">
        <v>232</v>
      </c>
      <c r="C35" s="121" t="s">
        <v>274</v>
      </c>
      <c r="D35" s="117">
        <v>11000</v>
      </c>
      <c r="E35" s="117">
        <v>11000</v>
      </c>
      <c r="F35" s="105">
        <f t="shared" si="0"/>
        <v>0</v>
      </c>
      <c r="G35" s="85"/>
    </row>
    <row r="36" spans="1:7" x14ac:dyDescent="0.25">
      <c r="A36" s="94" t="s">
        <v>257</v>
      </c>
      <c r="B36" s="120" t="s">
        <v>232</v>
      </c>
      <c r="C36" s="121" t="s">
        <v>275</v>
      </c>
      <c r="D36" s="117">
        <v>11000</v>
      </c>
      <c r="E36" s="117">
        <v>11000</v>
      </c>
      <c r="F36" s="105">
        <f t="shared" si="0"/>
        <v>0</v>
      </c>
      <c r="G36" s="85"/>
    </row>
    <row r="37" spans="1:7" ht="34.5" x14ac:dyDescent="0.25">
      <c r="A37" s="94" t="s">
        <v>276</v>
      </c>
      <c r="B37" s="120" t="s">
        <v>232</v>
      </c>
      <c r="C37" s="121" t="s">
        <v>277</v>
      </c>
      <c r="D37" s="117">
        <v>16925658.739999998</v>
      </c>
      <c r="E37" s="117">
        <v>16836241.23</v>
      </c>
      <c r="F37" s="105">
        <f t="shared" si="0"/>
        <v>89417.509999997914</v>
      </c>
      <c r="G37" s="85"/>
    </row>
    <row r="38" spans="1:7" ht="45.75" x14ac:dyDescent="0.25">
      <c r="A38" s="94" t="s">
        <v>237</v>
      </c>
      <c r="B38" s="120" t="s">
        <v>232</v>
      </c>
      <c r="C38" s="121" t="s">
        <v>278</v>
      </c>
      <c r="D38" s="117">
        <v>14997076.32</v>
      </c>
      <c r="E38" s="117">
        <v>14915375.6</v>
      </c>
      <c r="F38" s="105">
        <f t="shared" si="0"/>
        <v>81700.720000000671</v>
      </c>
      <c r="G38" s="85"/>
    </row>
    <row r="39" spans="1:7" ht="23.25" x14ac:dyDescent="0.25">
      <c r="A39" s="94" t="s">
        <v>239</v>
      </c>
      <c r="B39" s="120" t="s">
        <v>232</v>
      </c>
      <c r="C39" s="121" t="s">
        <v>279</v>
      </c>
      <c r="D39" s="117">
        <v>14997076.32</v>
      </c>
      <c r="E39" s="117">
        <v>14915375.6</v>
      </c>
      <c r="F39" s="105">
        <f t="shared" si="0"/>
        <v>81700.720000000671</v>
      </c>
      <c r="G39" s="85"/>
    </row>
    <row r="40" spans="1:7" x14ac:dyDescent="0.25">
      <c r="A40" s="94" t="s">
        <v>241</v>
      </c>
      <c r="B40" s="120" t="s">
        <v>232</v>
      </c>
      <c r="C40" s="121" t="s">
        <v>280</v>
      </c>
      <c r="D40" s="117">
        <v>11583911.32</v>
      </c>
      <c r="E40" s="117">
        <v>11543481.130000001</v>
      </c>
      <c r="F40" s="105">
        <f t="shared" si="0"/>
        <v>40430.189999999478</v>
      </c>
      <c r="G40" s="85"/>
    </row>
    <row r="41" spans="1:7" ht="23.25" x14ac:dyDescent="0.25">
      <c r="A41" s="94" t="s">
        <v>250</v>
      </c>
      <c r="B41" s="120" t="s">
        <v>232</v>
      </c>
      <c r="C41" s="121" t="s">
        <v>281</v>
      </c>
      <c r="D41" s="117">
        <v>3400</v>
      </c>
      <c r="E41" s="117">
        <v>3400</v>
      </c>
      <c r="F41" s="105">
        <f t="shared" si="0"/>
        <v>0</v>
      </c>
      <c r="G41" s="85"/>
    </row>
    <row r="42" spans="1:7" ht="34.5" x14ac:dyDescent="0.25">
      <c r="A42" s="94" t="s">
        <v>243</v>
      </c>
      <c r="B42" s="120" t="s">
        <v>232</v>
      </c>
      <c r="C42" s="121" t="s">
        <v>282</v>
      </c>
      <c r="D42" s="117">
        <v>3409765</v>
      </c>
      <c r="E42" s="117">
        <v>3368494.47</v>
      </c>
      <c r="F42" s="105">
        <f t="shared" si="0"/>
        <v>41270.529999999795</v>
      </c>
      <c r="G42" s="85"/>
    </row>
    <row r="43" spans="1:7" ht="23.25" x14ac:dyDescent="0.25">
      <c r="A43" s="94" t="s">
        <v>253</v>
      </c>
      <c r="B43" s="120" t="s">
        <v>232</v>
      </c>
      <c r="C43" s="121" t="s">
        <v>283</v>
      </c>
      <c r="D43" s="117">
        <v>1926315.84</v>
      </c>
      <c r="E43" s="117">
        <v>1919098.91</v>
      </c>
      <c r="F43" s="105">
        <f t="shared" si="0"/>
        <v>7216.9300000001676</v>
      </c>
      <c r="G43" s="85"/>
    </row>
    <row r="44" spans="1:7" ht="23.25" x14ac:dyDescent="0.25">
      <c r="A44" s="94" t="s">
        <v>255</v>
      </c>
      <c r="B44" s="120" t="s">
        <v>232</v>
      </c>
      <c r="C44" s="121" t="s">
        <v>284</v>
      </c>
      <c r="D44" s="117">
        <v>1926315.84</v>
      </c>
      <c r="E44" s="117">
        <v>1919098.91</v>
      </c>
      <c r="F44" s="105">
        <f t="shared" si="0"/>
        <v>7216.9300000001676</v>
      </c>
      <c r="G44" s="85"/>
    </row>
    <row r="45" spans="1:7" x14ac:dyDescent="0.25">
      <c r="A45" s="94" t="s">
        <v>257</v>
      </c>
      <c r="B45" s="120" t="s">
        <v>232</v>
      </c>
      <c r="C45" s="121" t="s">
        <v>285</v>
      </c>
      <c r="D45" s="117">
        <v>1926315.84</v>
      </c>
      <c r="E45" s="117">
        <v>1919098.91</v>
      </c>
      <c r="F45" s="105">
        <f t="shared" si="0"/>
        <v>7216.9300000001676</v>
      </c>
      <c r="G45" s="85"/>
    </row>
    <row r="46" spans="1:7" x14ac:dyDescent="0.25">
      <c r="A46" s="94" t="s">
        <v>259</v>
      </c>
      <c r="B46" s="120" t="s">
        <v>232</v>
      </c>
      <c r="C46" s="121" t="s">
        <v>286</v>
      </c>
      <c r="D46" s="117">
        <v>2266.58</v>
      </c>
      <c r="E46" s="117">
        <v>1766.72</v>
      </c>
      <c r="F46" s="105">
        <f t="shared" si="0"/>
        <v>499.8599999999999</v>
      </c>
      <c r="G46" s="85"/>
    </row>
    <row r="47" spans="1:7" x14ac:dyDescent="0.25">
      <c r="A47" s="94" t="s">
        <v>265</v>
      </c>
      <c r="B47" s="120" t="s">
        <v>232</v>
      </c>
      <c r="C47" s="121" t="s">
        <v>287</v>
      </c>
      <c r="D47" s="117">
        <v>2266.58</v>
      </c>
      <c r="E47" s="117">
        <v>1766.72</v>
      </c>
      <c r="F47" s="105">
        <f t="shared" si="0"/>
        <v>499.8599999999999</v>
      </c>
      <c r="G47" s="85"/>
    </row>
    <row r="48" spans="1:7" x14ac:dyDescent="0.25">
      <c r="A48" s="94" t="s">
        <v>269</v>
      </c>
      <c r="B48" s="120" t="s">
        <v>232</v>
      </c>
      <c r="C48" s="121" t="s">
        <v>288</v>
      </c>
      <c r="D48" s="117">
        <v>2266.58</v>
      </c>
      <c r="E48" s="117">
        <v>1766.72</v>
      </c>
      <c r="F48" s="105">
        <f t="shared" si="0"/>
        <v>499.8599999999999</v>
      </c>
      <c r="G48" s="85"/>
    </row>
    <row r="49" spans="1:7" x14ac:dyDescent="0.25">
      <c r="A49" s="94" t="s">
        <v>289</v>
      </c>
      <c r="B49" s="120" t="s">
        <v>232</v>
      </c>
      <c r="C49" s="121" t="s">
        <v>290</v>
      </c>
      <c r="D49" s="117">
        <v>4540780.8099999996</v>
      </c>
      <c r="E49" s="117">
        <v>4540780.8099999996</v>
      </c>
      <c r="F49" s="105">
        <f t="shared" si="0"/>
        <v>0</v>
      </c>
      <c r="G49" s="85"/>
    </row>
    <row r="50" spans="1:7" x14ac:dyDescent="0.25">
      <c r="A50" s="94" t="s">
        <v>259</v>
      </c>
      <c r="B50" s="120" t="s">
        <v>232</v>
      </c>
      <c r="C50" s="121" t="s">
        <v>291</v>
      </c>
      <c r="D50" s="117">
        <v>4540780.8099999996</v>
      </c>
      <c r="E50" s="117">
        <v>4540780.8099999996</v>
      </c>
      <c r="F50" s="105">
        <f t="shared" si="0"/>
        <v>0</v>
      </c>
      <c r="G50" s="85"/>
    </row>
    <row r="51" spans="1:7" x14ac:dyDescent="0.25">
      <c r="A51" s="94" t="s">
        <v>292</v>
      </c>
      <c r="B51" s="120" t="s">
        <v>232</v>
      </c>
      <c r="C51" s="121" t="s">
        <v>293</v>
      </c>
      <c r="D51" s="117">
        <v>4540780.8099999996</v>
      </c>
      <c r="E51" s="117">
        <v>4540780.8099999996</v>
      </c>
      <c r="F51" s="105">
        <f t="shared" si="0"/>
        <v>0</v>
      </c>
      <c r="G51" s="85"/>
    </row>
    <row r="52" spans="1:7" x14ac:dyDescent="0.25">
      <c r="A52" s="94" t="s">
        <v>294</v>
      </c>
      <c r="B52" s="120" t="s">
        <v>232</v>
      </c>
      <c r="C52" s="121" t="s">
        <v>295</v>
      </c>
      <c r="D52" s="117">
        <v>150594.04999999999</v>
      </c>
      <c r="E52" s="117">
        <v>0</v>
      </c>
      <c r="F52" s="105">
        <f t="shared" si="0"/>
        <v>150594.04999999999</v>
      </c>
      <c r="G52" s="85"/>
    </row>
    <row r="53" spans="1:7" x14ac:dyDescent="0.25">
      <c r="A53" s="94" t="s">
        <v>259</v>
      </c>
      <c r="B53" s="120" t="s">
        <v>232</v>
      </c>
      <c r="C53" s="121" t="s">
        <v>296</v>
      </c>
      <c r="D53" s="117">
        <v>150594.04999999999</v>
      </c>
      <c r="E53" s="117">
        <v>0</v>
      </c>
      <c r="F53" s="105">
        <f t="shared" si="0"/>
        <v>150594.04999999999</v>
      </c>
      <c r="G53" s="85"/>
    </row>
    <row r="54" spans="1:7" x14ac:dyDescent="0.25">
      <c r="A54" s="94" t="s">
        <v>297</v>
      </c>
      <c r="B54" s="120" t="s">
        <v>232</v>
      </c>
      <c r="C54" s="121" t="s">
        <v>298</v>
      </c>
      <c r="D54" s="117">
        <v>150594.04999999999</v>
      </c>
      <c r="E54" s="117">
        <v>0</v>
      </c>
      <c r="F54" s="105">
        <f t="shared" si="0"/>
        <v>150594.04999999999</v>
      </c>
      <c r="G54" s="85"/>
    </row>
    <row r="55" spans="1:7" x14ac:dyDescent="0.25">
      <c r="A55" s="94" t="s">
        <v>299</v>
      </c>
      <c r="B55" s="120" t="s">
        <v>232</v>
      </c>
      <c r="C55" s="121" t="s">
        <v>300</v>
      </c>
      <c r="D55" s="117">
        <v>59087822.060000002</v>
      </c>
      <c r="E55" s="117">
        <v>57692747.740000002</v>
      </c>
      <c r="F55" s="105">
        <f t="shared" si="0"/>
        <v>1395074.3200000003</v>
      </c>
      <c r="G55" s="85"/>
    </row>
    <row r="56" spans="1:7" ht="45.75" x14ac:dyDescent="0.25">
      <c r="A56" s="94" t="s">
        <v>237</v>
      </c>
      <c r="B56" s="120" t="s">
        <v>232</v>
      </c>
      <c r="C56" s="121" t="s">
        <v>301</v>
      </c>
      <c r="D56" s="117">
        <v>49930808.93</v>
      </c>
      <c r="E56" s="117">
        <v>49272940.479999997</v>
      </c>
      <c r="F56" s="105">
        <f t="shared" si="0"/>
        <v>657868.45000000298</v>
      </c>
      <c r="G56" s="85"/>
    </row>
    <row r="57" spans="1:7" x14ac:dyDescent="0.25">
      <c r="A57" s="94" t="s">
        <v>316</v>
      </c>
      <c r="B57" s="120" t="s">
        <v>232</v>
      </c>
      <c r="C57" s="121" t="s">
        <v>678</v>
      </c>
      <c r="D57" s="117">
        <v>34641380</v>
      </c>
      <c r="E57" s="117">
        <v>34080204.950000003</v>
      </c>
      <c r="F57" s="105">
        <f t="shared" si="0"/>
        <v>561175.04999999702</v>
      </c>
      <c r="G57" s="85"/>
    </row>
    <row r="58" spans="1:7" x14ac:dyDescent="0.25">
      <c r="A58" s="94" t="s">
        <v>318</v>
      </c>
      <c r="B58" s="120" t="s">
        <v>232</v>
      </c>
      <c r="C58" s="121" t="s">
        <v>679</v>
      </c>
      <c r="D58" s="117">
        <v>26621239</v>
      </c>
      <c r="E58" s="117">
        <v>26250201.100000001</v>
      </c>
      <c r="F58" s="105">
        <f t="shared" si="0"/>
        <v>371037.89999999851</v>
      </c>
      <c r="G58" s="85"/>
    </row>
    <row r="59" spans="1:7" ht="23.25" x14ac:dyDescent="0.25">
      <c r="A59" s="94" t="s">
        <v>320</v>
      </c>
      <c r="B59" s="120" t="s">
        <v>232</v>
      </c>
      <c r="C59" s="121" t="s">
        <v>780</v>
      </c>
      <c r="D59" s="117">
        <v>180</v>
      </c>
      <c r="E59" s="117">
        <v>0</v>
      </c>
      <c r="F59" s="105">
        <f t="shared" si="0"/>
        <v>180</v>
      </c>
      <c r="G59" s="85"/>
    </row>
    <row r="60" spans="1:7" ht="34.5" x14ac:dyDescent="0.25">
      <c r="A60" s="94" t="s">
        <v>321</v>
      </c>
      <c r="B60" s="120" t="s">
        <v>232</v>
      </c>
      <c r="C60" s="121" t="s">
        <v>680</v>
      </c>
      <c r="D60" s="117">
        <v>8019961</v>
      </c>
      <c r="E60" s="117">
        <v>7830003.8499999996</v>
      </c>
      <c r="F60" s="105">
        <f t="shared" si="0"/>
        <v>189957.15000000037</v>
      </c>
      <c r="G60" s="85"/>
    </row>
    <row r="61" spans="1:7" ht="23.25" x14ac:dyDescent="0.25">
      <c r="A61" s="94" t="s">
        <v>239</v>
      </c>
      <c r="B61" s="120" t="s">
        <v>232</v>
      </c>
      <c r="C61" s="121" t="s">
        <v>302</v>
      </c>
      <c r="D61" s="117">
        <v>15289428.93</v>
      </c>
      <c r="E61" s="117">
        <v>15192735.529999999</v>
      </c>
      <c r="F61" s="105">
        <f t="shared" si="0"/>
        <v>96693.400000000373</v>
      </c>
      <c r="G61" s="85"/>
    </row>
    <row r="62" spans="1:7" x14ac:dyDescent="0.25">
      <c r="A62" s="94" t="s">
        <v>241</v>
      </c>
      <c r="B62" s="120" t="s">
        <v>232</v>
      </c>
      <c r="C62" s="121" t="s">
        <v>303</v>
      </c>
      <c r="D62" s="117">
        <v>11422541.57</v>
      </c>
      <c r="E62" s="117">
        <v>11416907.539999999</v>
      </c>
      <c r="F62" s="105">
        <f t="shared" si="0"/>
        <v>5634.0300000011921</v>
      </c>
      <c r="G62" s="85"/>
    </row>
    <row r="63" spans="1:7" ht="23.25" x14ac:dyDescent="0.25">
      <c r="A63" s="94" t="s">
        <v>250</v>
      </c>
      <c r="B63" s="120" t="s">
        <v>232</v>
      </c>
      <c r="C63" s="121" t="s">
        <v>716</v>
      </c>
      <c r="D63" s="117">
        <v>6635</v>
      </c>
      <c r="E63" s="117">
        <v>6202.42</v>
      </c>
      <c r="F63" s="105">
        <f t="shared" si="0"/>
        <v>432.57999999999993</v>
      </c>
      <c r="G63" s="85"/>
    </row>
    <row r="64" spans="1:7" ht="34.5" x14ac:dyDescent="0.25">
      <c r="A64" s="94" t="s">
        <v>243</v>
      </c>
      <c r="B64" s="120" t="s">
        <v>232</v>
      </c>
      <c r="C64" s="121" t="s">
        <v>304</v>
      </c>
      <c r="D64" s="117">
        <v>3860252.36</v>
      </c>
      <c r="E64" s="117">
        <v>3769625.57</v>
      </c>
      <c r="F64" s="105">
        <f t="shared" si="0"/>
        <v>90626.790000000037</v>
      </c>
      <c r="G64" s="85"/>
    </row>
    <row r="65" spans="1:7" ht="23.25" x14ac:dyDescent="0.25">
      <c r="A65" s="94" t="s">
        <v>253</v>
      </c>
      <c r="B65" s="120" t="s">
        <v>232</v>
      </c>
      <c r="C65" s="121" t="s">
        <v>305</v>
      </c>
      <c r="D65" s="117">
        <v>7992958.5599999996</v>
      </c>
      <c r="E65" s="117">
        <v>7256460.2699999996</v>
      </c>
      <c r="F65" s="105">
        <f t="shared" si="0"/>
        <v>736498.29</v>
      </c>
      <c r="G65" s="85"/>
    </row>
    <row r="66" spans="1:7" ht="23.25" x14ac:dyDescent="0.25">
      <c r="A66" s="94" t="s">
        <v>255</v>
      </c>
      <c r="B66" s="120" t="s">
        <v>232</v>
      </c>
      <c r="C66" s="121" t="s">
        <v>306</v>
      </c>
      <c r="D66" s="117">
        <v>7992958.5599999996</v>
      </c>
      <c r="E66" s="117">
        <v>7256460.2699999996</v>
      </c>
      <c r="F66" s="105">
        <f t="shared" si="0"/>
        <v>736498.29</v>
      </c>
      <c r="G66" s="85"/>
    </row>
    <row r="67" spans="1:7" ht="23.25" x14ac:dyDescent="0.25">
      <c r="A67" s="94" t="s">
        <v>358</v>
      </c>
      <c r="B67" s="120" t="s">
        <v>232</v>
      </c>
      <c r="C67" s="121" t="s">
        <v>753</v>
      </c>
      <c r="D67" s="117">
        <v>1948094.4</v>
      </c>
      <c r="E67" s="117">
        <v>1786136.4</v>
      </c>
      <c r="F67" s="105">
        <f t="shared" si="0"/>
        <v>161958</v>
      </c>
      <c r="G67" s="85"/>
    </row>
    <row r="68" spans="1:7" x14ac:dyDescent="0.25">
      <c r="A68" s="94" t="s">
        <v>257</v>
      </c>
      <c r="B68" s="120" t="s">
        <v>232</v>
      </c>
      <c r="C68" s="121" t="s">
        <v>307</v>
      </c>
      <c r="D68" s="117">
        <v>6044864.1600000001</v>
      </c>
      <c r="E68" s="117">
        <v>5470323.8700000001</v>
      </c>
      <c r="F68" s="105">
        <f t="shared" si="0"/>
        <v>574540.29</v>
      </c>
      <c r="G68" s="85"/>
    </row>
    <row r="69" spans="1:7" x14ac:dyDescent="0.25">
      <c r="A69" s="94" t="s">
        <v>259</v>
      </c>
      <c r="B69" s="120" t="s">
        <v>232</v>
      </c>
      <c r="C69" s="121" t="s">
        <v>308</v>
      </c>
      <c r="D69" s="117">
        <v>1164054.57</v>
      </c>
      <c r="E69" s="117">
        <v>1163346.99</v>
      </c>
      <c r="F69" s="105">
        <f t="shared" si="0"/>
        <v>707.58000000007451</v>
      </c>
      <c r="G69" s="85"/>
    </row>
    <row r="70" spans="1:7" x14ac:dyDescent="0.25">
      <c r="A70" s="94" t="s">
        <v>261</v>
      </c>
      <c r="B70" s="120" t="s">
        <v>232</v>
      </c>
      <c r="C70" s="121" t="s">
        <v>779</v>
      </c>
      <c r="D70" s="117">
        <v>1072944</v>
      </c>
      <c r="E70" s="117">
        <v>1072944</v>
      </c>
      <c r="F70" s="105">
        <f t="shared" si="0"/>
        <v>0</v>
      </c>
      <c r="G70" s="85"/>
    </row>
    <row r="71" spans="1:7" ht="23.25" x14ac:dyDescent="0.25">
      <c r="A71" s="94" t="s">
        <v>263</v>
      </c>
      <c r="B71" s="120" t="s">
        <v>232</v>
      </c>
      <c r="C71" s="121" t="s">
        <v>778</v>
      </c>
      <c r="D71" s="117">
        <v>1072944</v>
      </c>
      <c r="E71" s="117">
        <v>1072944</v>
      </c>
      <c r="F71" s="105">
        <f t="shared" si="0"/>
        <v>0</v>
      </c>
      <c r="G71" s="85"/>
    </row>
    <row r="72" spans="1:7" x14ac:dyDescent="0.25">
      <c r="A72" s="94" t="s">
        <v>265</v>
      </c>
      <c r="B72" s="120" t="s">
        <v>232</v>
      </c>
      <c r="C72" s="121" t="s">
        <v>309</v>
      </c>
      <c r="D72" s="117">
        <v>91110.57</v>
      </c>
      <c r="E72" s="117">
        <v>90402.99</v>
      </c>
      <c r="F72" s="105">
        <f t="shared" ref="F72:F135" si="1">D72-E72</f>
        <v>707.58000000000175</v>
      </c>
      <c r="G72" s="85"/>
    </row>
    <row r="73" spans="1:7" x14ac:dyDescent="0.25">
      <c r="A73" s="94" t="s">
        <v>267</v>
      </c>
      <c r="B73" s="120" t="s">
        <v>232</v>
      </c>
      <c r="C73" s="121" t="s">
        <v>681</v>
      </c>
      <c r="D73" s="117">
        <v>8500</v>
      </c>
      <c r="E73" s="117">
        <v>8300</v>
      </c>
      <c r="F73" s="105">
        <f t="shared" si="1"/>
        <v>200</v>
      </c>
      <c r="G73" s="85"/>
    </row>
    <row r="74" spans="1:7" x14ac:dyDescent="0.25">
      <c r="A74" s="94" t="s">
        <v>269</v>
      </c>
      <c r="B74" s="120" t="s">
        <v>232</v>
      </c>
      <c r="C74" s="121" t="s">
        <v>310</v>
      </c>
      <c r="D74" s="117">
        <v>82610.570000000007</v>
      </c>
      <c r="E74" s="117">
        <v>82102.990000000005</v>
      </c>
      <c r="F74" s="105">
        <f t="shared" si="1"/>
        <v>507.58000000000175</v>
      </c>
      <c r="G74" s="85"/>
    </row>
    <row r="75" spans="1:7" ht="23.25" x14ac:dyDescent="0.25">
      <c r="A75" s="94" t="s">
        <v>311</v>
      </c>
      <c r="B75" s="120" t="s">
        <v>232</v>
      </c>
      <c r="C75" s="121" t="s">
        <v>312</v>
      </c>
      <c r="D75" s="117">
        <v>6468595.9500000002</v>
      </c>
      <c r="E75" s="117">
        <v>6282919.6600000001</v>
      </c>
      <c r="F75" s="105">
        <f t="shared" si="1"/>
        <v>185676.29000000004</v>
      </c>
      <c r="G75" s="85"/>
    </row>
    <row r="76" spans="1:7" ht="23.25" x14ac:dyDescent="0.25">
      <c r="A76" s="94" t="s">
        <v>313</v>
      </c>
      <c r="B76" s="120" t="s">
        <v>232</v>
      </c>
      <c r="C76" s="121" t="s">
        <v>314</v>
      </c>
      <c r="D76" s="117">
        <v>5896425.9500000002</v>
      </c>
      <c r="E76" s="117">
        <v>5727662.6600000001</v>
      </c>
      <c r="F76" s="105">
        <f t="shared" si="1"/>
        <v>168763.29000000004</v>
      </c>
      <c r="G76" s="85"/>
    </row>
    <row r="77" spans="1:7" ht="45.75" x14ac:dyDescent="0.25">
      <c r="A77" s="94" t="s">
        <v>237</v>
      </c>
      <c r="B77" s="120" t="s">
        <v>232</v>
      </c>
      <c r="C77" s="121" t="s">
        <v>315</v>
      </c>
      <c r="D77" s="117">
        <v>3933105</v>
      </c>
      <c r="E77" s="117">
        <v>3800220.63</v>
      </c>
      <c r="F77" s="105">
        <f t="shared" si="1"/>
        <v>132884.37000000011</v>
      </c>
      <c r="G77" s="85"/>
    </row>
    <row r="78" spans="1:7" x14ac:dyDescent="0.25">
      <c r="A78" s="94" t="s">
        <v>316</v>
      </c>
      <c r="B78" s="120" t="s">
        <v>232</v>
      </c>
      <c r="C78" s="121" t="s">
        <v>317</v>
      </c>
      <c r="D78" s="117">
        <v>3933105</v>
      </c>
      <c r="E78" s="117">
        <v>3800220.63</v>
      </c>
      <c r="F78" s="105">
        <f t="shared" si="1"/>
        <v>132884.37000000011</v>
      </c>
      <c r="G78" s="85"/>
    </row>
    <row r="79" spans="1:7" x14ac:dyDescent="0.25">
      <c r="A79" s="94" t="s">
        <v>318</v>
      </c>
      <c r="B79" s="120" t="s">
        <v>232</v>
      </c>
      <c r="C79" s="121" t="s">
        <v>319</v>
      </c>
      <c r="D79" s="117">
        <v>3025043.1</v>
      </c>
      <c r="E79" s="117">
        <v>2907102.21</v>
      </c>
      <c r="F79" s="105">
        <f t="shared" si="1"/>
        <v>117940.89000000013</v>
      </c>
      <c r="G79" s="85"/>
    </row>
    <row r="80" spans="1:7" ht="23.25" x14ac:dyDescent="0.25">
      <c r="A80" s="94" t="s">
        <v>320</v>
      </c>
      <c r="B80" s="120" t="s">
        <v>232</v>
      </c>
      <c r="C80" s="121" t="s">
        <v>682</v>
      </c>
      <c r="D80" s="117">
        <v>540</v>
      </c>
      <c r="E80" s="117">
        <v>388</v>
      </c>
      <c r="F80" s="105">
        <f t="shared" si="1"/>
        <v>152</v>
      </c>
      <c r="G80" s="85"/>
    </row>
    <row r="81" spans="1:7" ht="34.5" x14ac:dyDescent="0.25">
      <c r="A81" s="94" t="s">
        <v>321</v>
      </c>
      <c r="B81" s="120" t="s">
        <v>232</v>
      </c>
      <c r="C81" s="121" t="s">
        <v>322</v>
      </c>
      <c r="D81" s="117">
        <v>907521.9</v>
      </c>
      <c r="E81" s="117">
        <v>892730.42</v>
      </c>
      <c r="F81" s="105">
        <f t="shared" si="1"/>
        <v>14791.479999999981</v>
      </c>
      <c r="G81" s="85"/>
    </row>
    <row r="82" spans="1:7" ht="23.25" x14ac:dyDescent="0.25">
      <c r="A82" s="94" t="s">
        <v>253</v>
      </c>
      <c r="B82" s="120" t="s">
        <v>232</v>
      </c>
      <c r="C82" s="121" t="s">
        <v>323</v>
      </c>
      <c r="D82" s="117">
        <v>1487020.95</v>
      </c>
      <c r="E82" s="117">
        <v>1479240.95</v>
      </c>
      <c r="F82" s="105">
        <f t="shared" si="1"/>
        <v>7780</v>
      </c>
      <c r="G82" s="85"/>
    </row>
    <row r="83" spans="1:7" ht="23.25" x14ac:dyDescent="0.25">
      <c r="A83" s="94" t="s">
        <v>255</v>
      </c>
      <c r="B83" s="120" t="s">
        <v>232</v>
      </c>
      <c r="C83" s="121" t="s">
        <v>324</v>
      </c>
      <c r="D83" s="117">
        <v>1487020.95</v>
      </c>
      <c r="E83" s="117">
        <v>1479240.95</v>
      </c>
      <c r="F83" s="105">
        <f t="shared" si="1"/>
        <v>7780</v>
      </c>
      <c r="G83" s="85"/>
    </row>
    <row r="84" spans="1:7" x14ac:dyDescent="0.25">
      <c r="A84" s="94" t="s">
        <v>257</v>
      </c>
      <c r="B84" s="120" t="s">
        <v>232</v>
      </c>
      <c r="C84" s="121" t="s">
        <v>325</v>
      </c>
      <c r="D84" s="117">
        <v>1487020.95</v>
      </c>
      <c r="E84" s="117">
        <v>1479240.95</v>
      </c>
      <c r="F84" s="105">
        <f t="shared" si="1"/>
        <v>7780</v>
      </c>
      <c r="G84" s="85"/>
    </row>
    <row r="85" spans="1:7" x14ac:dyDescent="0.25">
      <c r="A85" s="94" t="s">
        <v>337</v>
      </c>
      <c r="B85" s="120" t="s">
        <v>232</v>
      </c>
      <c r="C85" s="121" t="s">
        <v>754</v>
      </c>
      <c r="D85" s="117">
        <v>448200</v>
      </c>
      <c r="E85" s="117">
        <v>448200</v>
      </c>
      <c r="F85" s="105">
        <f t="shared" si="1"/>
        <v>0</v>
      </c>
      <c r="G85" s="85"/>
    </row>
    <row r="86" spans="1:7" x14ac:dyDescent="0.25">
      <c r="A86" s="94" t="s">
        <v>210</v>
      </c>
      <c r="B86" s="120" t="s">
        <v>232</v>
      </c>
      <c r="C86" s="121" t="s">
        <v>755</v>
      </c>
      <c r="D86" s="117">
        <v>448200</v>
      </c>
      <c r="E86" s="117">
        <v>448200</v>
      </c>
      <c r="F86" s="105">
        <f t="shared" si="1"/>
        <v>0</v>
      </c>
      <c r="G86" s="85"/>
    </row>
    <row r="87" spans="1:7" x14ac:dyDescent="0.25">
      <c r="A87" s="94" t="s">
        <v>259</v>
      </c>
      <c r="B87" s="120" t="s">
        <v>232</v>
      </c>
      <c r="C87" s="121" t="s">
        <v>326</v>
      </c>
      <c r="D87" s="117">
        <v>28100</v>
      </c>
      <c r="E87" s="117">
        <v>1.08</v>
      </c>
      <c r="F87" s="105">
        <f t="shared" si="1"/>
        <v>28098.92</v>
      </c>
      <c r="G87" s="85"/>
    </row>
    <row r="88" spans="1:7" x14ac:dyDescent="0.25">
      <c r="A88" s="94" t="s">
        <v>265</v>
      </c>
      <c r="B88" s="120" t="s">
        <v>232</v>
      </c>
      <c r="C88" s="121" t="s">
        <v>327</v>
      </c>
      <c r="D88" s="117">
        <v>28100</v>
      </c>
      <c r="E88" s="117">
        <v>1.08</v>
      </c>
      <c r="F88" s="105">
        <f t="shared" si="1"/>
        <v>28098.92</v>
      </c>
      <c r="G88" s="85"/>
    </row>
    <row r="89" spans="1:7" x14ac:dyDescent="0.25">
      <c r="A89" s="94" t="s">
        <v>375</v>
      </c>
      <c r="B89" s="120" t="s">
        <v>232</v>
      </c>
      <c r="C89" s="121" t="s">
        <v>683</v>
      </c>
      <c r="D89" s="117">
        <v>28098.92</v>
      </c>
      <c r="E89" s="117">
        <v>0</v>
      </c>
      <c r="F89" s="105">
        <f t="shared" si="1"/>
        <v>28098.92</v>
      </c>
      <c r="G89" s="85"/>
    </row>
    <row r="90" spans="1:7" x14ac:dyDescent="0.25">
      <c r="A90" s="94" t="s">
        <v>269</v>
      </c>
      <c r="B90" s="120" t="s">
        <v>232</v>
      </c>
      <c r="C90" s="121" t="s">
        <v>767</v>
      </c>
      <c r="D90" s="117">
        <v>1.08</v>
      </c>
      <c r="E90" s="117">
        <v>1.08</v>
      </c>
      <c r="F90" s="105">
        <f t="shared" si="1"/>
        <v>0</v>
      </c>
      <c r="G90" s="85"/>
    </row>
    <row r="91" spans="1:7" ht="23.25" x14ac:dyDescent="0.25">
      <c r="A91" s="94" t="s">
        <v>729</v>
      </c>
      <c r="B91" s="120" t="s">
        <v>232</v>
      </c>
      <c r="C91" s="121" t="s">
        <v>730</v>
      </c>
      <c r="D91" s="117">
        <v>572170</v>
      </c>
      <c r="E91" s="117">
        <v>555257</v>
      </c>
      <c r="F91" s="105">
        <f t="shared" si="1"/>
        <v>16913</v>
      </c>
      <c r="G91" s="85"/>
    </row>
    <row r="92" spans="1:7" ht="23.25" x14ac:dyDescent="0.25">
      <c r="A92" s="94" t="s">
        <v>253</v>
      </c>
      <c r="B92" s="120" t="s">
        <v>232</v>
      </c>
      <c r="C92" s="121" t="s">
        <v>731</v>
      </c>
      <c r="D92" s="117">
        <v>572170</v>
      </c>
      <c r="E92" s="117">
        <v>555257</v>
      </c>
      <c r="F92" s="105">
        <f t="shared" si="1"/>
        <v>16913</v>
      </c>
      <c r="G92" s="85"/>
    </row>
    <row r="93" spans="1:7" ht="23.25" x14ac:dyDescent="0.25">
      <c r="A93" s="94" t="s">
        <v>255</v>
      </c>
      <c r="B93" s="120" t="s">
        <v>232</v>
      </c>
      <c r="C93" s="121" t="s">
        <v>732</v>
      </c>
      <c r="D93" s="117">
        <v>572170</v>
      </c>
      <c r="E93" s="117">
        <v>555257</v>
      </c>
      <c r="F93" s="105">
        <f t="shared" si="1"/>
        <v>16913</v>
      </c>
      <c r="G93" s="85"/>
    </row>
    <row r="94" spans="1:7" x14ac:dyDescent="0.25">
      <c r="A94" s="94" t="s">
        <v>257</v>
      </c>
      <c r="B94" s="120" t="s">
        <v>232</v>
      </c>
      <c r="C94" s="121" t="s">
        <v>733</v>
      </c>
      <c r="D94" s="117">
        <v>572170</v>
      </c>
      <c r="E94" s="117">
        <v>555257</v>
      </c>
      <c r="F94" s="105">
        <f t="shared" si="1"/>
        <v>16913</v>
      </c>
      <c r="G94" s="85"/>
    </row>
    <row r="95" spans="1:7" x14ac:dyDescent="0.25">
      <c r="A95" s="94" t="s">
        <v>328</v>
      </c>
      <c r="B95" s="120" t="s">
        <v>232</v>
      </c>
      <c r="C95" s="121" t="s">
        <v>329</v>
      </c>
      <c r="D95" s="117">
        <v>4612000</v>
      </c>
      <c r="E95" s="117">
        <v>3773851.33</v>
      </c>
      <c r="F95" s="105">
        <f t="shared" si="1"/>
        <v>838148.66999999993</v>
      </c>
      <c r="G95" s="85"/>
    </row>
    <row r="96" spans="1:7" x14ac:dyDescent="0.25">
      <c r="A96" s="94" t="s">
        <v>330</v>
      </c>
      <c r="B96" s="120" t="s">
        <v>232</v>
      </c>
      <c r="C96" s="121" t="s">
        <v>331</v>
      </c>
      <c r="D96" s="117">
        <v>1357500</v>
      </c>
      <c r="E96" s="117">
        <v>1357500</v>
      </c>
      <c r="F96" s="105">
        <f t="shared" si="1"/>
        <v>0</v>
      </c>
      <c r="G96" s="85"/>
    </row>
    <row r="97" spans="1:7" ht="23.25" x14ac:dyDescent="0.25">
      <c r="A97" s="94" t="s">
        <v>253</v>
      </c>
      <c r="B97" s="120" t="s">
        <v>232</v>
      </c>
      <c r="C97" s="121" t="s">
        <v>332</v>
      </c>
      <c r="D97" s="117">
        <v>1357500</v>
      </c>
      <c r="E97" s="117">
        <v>1357500</v>
      </c>
      <c r="F97" s="105">
        <f t="shared" si="1"/>
        <v>0</v>
      </c>
      <c r="G97" s="85"/>
    </row>
    <row r="98" spans="1:7" ht="23.25" x14ac:dyDescent="0.25">
      <c r="A98" s="94" t="s">
        <v>255</v>
      </c>
      <c r="B98" s="120" t="s">
        <v>232</v>
      </c>
      <c r="C98" s="121" t="s">
        <v>333</v>
      </c>
      <c r="D98" s="117">
        <v>1357500</v>
      </c>
      <c r="E98" s="117">
        <v>1357500</v>
      </c>
      <c r="F98" s="105">
        <f t="shared" si="1"/>
        <v>0</v>
      </c>
      <c r="G98" s="85"/>
    </row>
    <row r="99" spans="1:7" x14ac:dyDescent="0.25">
      <c r="A99" s="94" t="s">
        <v>257</v>
      </c>
      <c r="B99" s="120" t="s">
        <v>232</v>
      </c>
      <c r="C99" s="121" t="s">
        <v>334</v>
      </c>
      <c r="D99" s="117">
        <v>1357500</v>
      </c>
      <c r="E99" s="117">
        <v>1357500</v>
      </c>
      <c r="F99" s="105">
        <f t="shared" si="1"/>
        <v>0</v>
      </c>
      <c r="G99" s="85"/>
    </row>
    <row r="100" spans="1:7" x14ac:dyDescent="0.25">
      <c r="A100" s="94" t="s">
        <v>335</v>
      </c>
      <c r="B100" s="120" t="s">
        <v>232</v>
      </c>
      <c r="C100" s="121" t="s">
        <v>336</v>
      </c>
      <c r="D100" s="117">
        <v>754100</v>
      </c>
      <c r="E100" s="117">
        <v>754100</v>
      </c>
      <c r="F100" s="105">
        <f t="shared" si="1"/>
        <v>0</v>
      </c>
      <c r="G100" s="85"/>
    </row>
    <row r="101" spans="1:7" x14ac:dyDescent="0.25">
      <c r="A101" s="94" t="s">
        <v>337</v>
      </c>
      <c r="B101" s="120" t="s">
        <v>232</v>
      </c>
      <c r="C101" s="121" t="s">
        <v>338</v>
      </c>
      <c r="D101" s="117">
        <v>754100</v>
      </c>
      <c r="E101" s="117">
        <v>754100</v>
      </c>
      <c r="F101" s="105">
        <f t="shared" si="1"/>
        <v>0</v>
      </c>
      <c r="G101" s="85"/>
    </row>
    <row r="102" spans="1:7" x14ac:dyDescent="0.25">
      <c r="A102" s="94" t="s">
        <v>210</v>
      </c>
      <c r="B102" s="120" t="s">
        <v>232</v>
      </c>
      <c r="C102" s="121" t="s">
        <v>339</v>
      </c>
      <c r="D102" s="117">
        <v>754100</v>
      </c>
      <c r="E102" s="117">
        <v>754100</v>
      </c>
      <c r="F102" s="105">
        <f t="shared" si="1"/>
        <v>0</v>
      </c>
      <c r="G102" s="85"/>
    </row>
    <row r="103" spans="1:7" x14ac:dyDescent="0.25">
      <c r="A103" s="94" t="s">
        <v>684</v>
      </c>
      <c r="B103" s="120" t="s">
        <v>232</v>
      </c>
      <c r="C103" s="121" t="s">
        <v>685</v>
      </c>
      <c r="D103" s="117">
        <v>1875400</v>
      </c>
      <c r="E103" s="117">
        <v>1121898</v>
      </c>
      <c r="F103" s="105">
        <f t="shared" si="1"/>
        <v>753502</v>
      </c>
      <c r="G103" s="85"/>
    </row>
    <row r="104" spans="1:7" ht="23.25" x14ac:dyDescent="0.25">
      <c r="A104" s="94" t="s">
        <v>253</v>
      </c>
      <c r="B104" s="120" t="s">
        <v>232</v>
      </c>
      <c r="C104" s="121" t="s">
        <v>686</v>
      </c>
      <c r="D104" s="117">
        <v>1875400</v>
      </c>
      <c r="E104" s="117">
        <v>1121898</v>
      </c>
      <c r="F104" s="105">
        <f t="shared" si="1"/>
        <v>753502</v>
      </c>
      <c r="G104" s="85"/>
    </row>
    <row r="105" spans="1:7" ht="23.25" x14ac:dyDescent="0.25">
      <c r="A105" s="94" t="s">
        <v>255</v>
      </c>
      <c r="B105" s="120" t="s">
        <v>232</v>
      </c>
      <c r="C105" s="121" t="s">
        <v>687</v>
      </c>
      <c r="D105" s="117">
        <v>1875400</v>
      </c>
      <c r="E105" s="117">
        <v>1121898</v>
      </c>
      <c r="F105" s="105">
        <f t="shared" si="1"/>
        <v>753502</v>
      </c>
      <c r="G105" s="85"/>
    </row>
    <row r="106" spans="1:7" x14ac:dyDescent="0.25">
      <c r="A106" s="94" t="s">
        <v>257</v>
      </c>
      <c r="B106" s="120" t="s">
        <v>232</v>
      </c>
      <c r="C106" s="121" t="s">
        <v>688</v>
      </c>
      <c r="D106" s="117">
        <v>1875400</v>
      </c>
      <c r="E106" s="117">
        <v>1121898</v>
      </c>
      <c r="F106" s="105">
        <f t="shared" si="1"/>
        <v>753502</v>
      </c>
      <c r="G106" s="85"/>
    </row>
    <row r="107" spans="1:7" x14ac:dyDescent="0.25">
      <c r="A107" s="94" t="s">
        <v>340</v>
      </c>
      <c r="B107" s="120" t="s">
        <v>232</v>
      </c>
      <c r="C107" s="121" t="s">
        <v>341</v>
      </c>
      <c r="D107" s="117">
        <v>625000</v>
      </c>
      <c r="E107" s="117">
        <v>540353.32999999996</v>
      </c>
      <c r="F107" s="105">
        <f t="shared" si="1"/>
        <v>84646.670000000042</v>
      </c>
      <c r="G107" s="85"/>
    </row>
    <row r="108" spans="1:7" ht="23.25" x14ac:dyDescent="0.25">
      <c r="A108" s="94" t="s">
        <v>253</v>
      </c>
      <c r="B108" s="120" t="s">
        <v>232</v>
      </c>
      <c r="C108" s="121" t="s">
        <v>342</v>
      </c>
      <c r="D108" s="117">
        <v>625000</v>
      </c>
      <c r="E108" s="117">
        <v>540353.32999999996</v>
      </c>
      <c r="F108" s="105">
        <f t="shared" si="1"/>
        <v>84646.670000000042</v>
      </c>
      <c r="G108" s="85"/>
    </row>
    <row r="109" spans="1:7" ht="23.25" x14ac:dyDescent="0.25">
      <c r="A109" s="94" t="s">
        <v>255</v>
      </c>
      <c r="B109" s="120" t="s">
        <v>232</v>
      </c>
      <c r="C109" s="121" t="s">
        <v>343</v>
      </c>
      <c r="D109" s="117">
        <v>625000</v>
      </c>
      <c r="E109" s="117">
        <v>540353.32999999996</v>
      </c>
      <c r="F109" s="105">
        <f t="shared" si="1"/>
        <v>84646.670000000042</v>
      </c>
      <c r="G109" s="85"/>
    </row>
    <row r="110" spans="1:7" x14ac:dyDescent="0.25">
      <c r="A110" s="94" t="s">
        <v>257</v>
      </c>
      <c r="B110" s="120" t="s">
        <v>232</v>
      </c>
      <c r="C110" s="121" t="s">
        <v>344</v>
      </c>
      <c r="D110" s="117">
        <v>625000</v>
      </c>
      <c r="E110" s="117">
        <v>540353.32999999996</v>
      </c>
      <c r="F110" s="105">
        <f t="shared" si="1"/>
        <v>84646.670000000042</v>
      </c>
      <c r="G110" s="85"/>
    </row>
    <row r="111" spans="1:7" x14ac:dyDescent="0.25">
      <c r="A111" s="94" t="s">
        <v>345</v>
      </c>
      <c r="B111" s="120" t="s">
        <v>232</v>
      </c>
      <c r="C111" s="121" t="s">
        <v>346</v>
      </c>
      <c r="D111" s="117">
        <v>35555853.219999999</v>
      </c>
      <c r="E111" s="117">
        <v>31188887.289999999</v>
      </c>
      <c r="F111" s="105">
        <f t="shared" si="1"/>
        <v>4366965.93</v>
      </c>
      <c r="G111" s="85"/>
    </row>
    <row r="112" spans="1:7" x14ac:dyDescent="0.25">
      <c r="A112" s="94" t="s">
        <v>347</v>
      </c>
      <c r="B112" s="120" t="s">
        <v>232</v>
      </c>
      <c r="C112" s="121" t="s">
        <v>348</v>
      </c>
      <c r="D112" s="117">
        <v>3030331</v>
      </c>
      <c r="E112" s="117">
        <v>2845430.52</v>
      </c>
      <c r="F112" s="105">
        <f t="shared" si="1"/>
        <v>184900.47999999998</v>
      </c>
      <c r="G112" s="85"/>
    </row>
    <row r="113" spans="1:7" ht="23.25" x14ac:dyDescent="0.25">
      <c r="A113" s="94" t="s">
        <v>253</v>
      </c>
      <c r="B113" s="120" t="s">
        <v>232</v>
      </c>
      <c r="C113" s="121" t="s">
        <v>349</v>
      </c>
      <c r="D113" s="117">
        <v>3030331</v>
      </c>
      <c r="E113" s="117">
        <v>2845430.52</v>
      </c>
      <c r="F113" s="105">
        <f t="shared" si="1"/>
        <v>184900.47999999998</v>
      </c>
      <c r="G113" s="85"/>
    </row>
    <row r="114" spans="1:7" ht="23.25" x14ac:dyDescent="0.25">
      <c r="A114" s="94" t="s">
        <v>255</v>
      </c>
      <c r="B114" s="120" t="s">
        <v>232</v>
      </c>
      <c r="C114" s="121" t="s">
        <v>350</v>
      </c>
      <c r="D114" s="117">
        <v>3030331</v>
      </c>
      <c r="E114" s="117">
        <v>2845430.52</v>
      </c>
      <c r="F114" s="105">
        <f t="shared" si="1"/>
        <v>184900.47999999998</v>
      </c>
      <c r="G114" s="85"/>
    </row>
    <row r="115" spans="1:7" x14ac:dyDescent="0.25">
      <c r="A115" s="94" t="s">
        <v>257</v>
      </c>
      <c r="B115" s="120" t="s">
        <v>232</v>
      </c>
      <c r="C115" s="121" t="s">
        <v>351</v>
      </c>
      <c r="D115" s="117">
        <v>3030331</v>
      </c>
      <c r="E115" s="117">
        <v>2845430.52</v>
      </c>
      <c r="F115" s="105">
        <f t="shared" si="1"/>
        <v>184900.47999999998</v>
      </c>
      <c r="G115" s="85"/>
    </row>
    <row r="116" spans="1:7" x14ac:dyDescent="0.25">
      <c r="A116" s="94" t="s">
        <v>354</v>
      </c>
      <c r="B116" s="120" t="s">
        <v>232</v>
      </c>
      <c r="C116" s="121" t="s">
        <v>355</v>
      </c>
      <c r="D116" s="117">
        <v>32473266.27</v>
      </c>
      <c r="E116" s="117">
        <v>28314466.059999999</v>
      </c>
      <c r="F116" s="105">
        <f t="shared" si="1"/>
        <v>4158800.2100000009</v>
      </c>
      <c r="G116" s="85"/>
    </row>
    <row r="117" spans="1:7" ht="23.25" x14ac:dyDescent="0.25">
      <c r="A117" s="94" t="s">
        <v>253</v>
      </c>
      <c r="B117" s="120" t="s">
        <v>232</v>
      </c>
      <c r="C117" s="121" t="s">
        <v>356</v>
      </c>
      <c r="D117" s="117">
        <v>28079394.670000002</v>
      </c>
      <c r="E117" s="117">
        <v>24534466.059999999</v>
      </c>
      <c r="F117" s="105">
        <f t="shared" si="1"/>
        <v>3544928.6100000031</v>
      </c>
      <c r="G117" s="85"/>
    </row>
    <row r="118" spans="1:7" ht="23.25" x14ac:dyDescent="0.25">
      <c r="A118" s="94" t="s">
        <v>255</v>
      </c>
      <c r="B118" s="120" t="s">
        <v>232</v>
      </c>
      <c r="C118" s="121" t="s">
        <v>357</v>
      </c>
      <c r="D118" s="117">
        <v>28079394.670000002</v>
      </c>
      <c r="E118" s="117">
        <v>24534466.059999999</v>
      </c>
      <c r="F118" s="105">
        <f t="shared" si="1"/>
        <v>3544928.6100000031</v>
      </c>
      <c r="G118" s="85"/>
    </row>
    <row r="119" spans="1:7" ht="23.25" x14ac:dyDescent="0.25">
      <c r="A119" s="94" t="s">
        <v>358</v>
      </c>
      <c r="B119" s="120" t="s">
        <v>232</v>
      </c>
      <c r="C119" s="121" t="s">
        <v>359</v>
      </c>
      <c r="D119" s="117">
        <v>18822051.66</v>
      </c>
      <c r="E119" s="117">
        <v>17589359.52</v>
      </c>
      <c r="F119" s="105">
        <f t="shared" si="1"/>
        <v>1232692.1400000006</v>
      </c>
      <c r="G119" s="85"/>
    </row>
    <row r="120" spans="1:7" x14ac:dyDescent="0.25">
      <c r="A120" s="94" t="s">
        <v>257</v>
      </c>
      <c r="B120" s="120" t="s">
        <v>232</v>
      </c>
      <c r="C120" s="121" t="s">
        <v>360</v>
      </c>
      <c r="D120" s="117">
        <v>9257343.0099999998</v>
      </c>
      <c r="E120" s="117">
        <v>6945106.54</v>
      </c>
      <c r="F120" s="105">
        <f t="shared" si="1"/>
        <v>2312236.4699999997</v>
      </c>
      <c r="G120" s="85"/>
    </row>
    <row r="121" spans="1:7" ht="23.25" x14ac:dyDescent="0.25">
      <c r="A121" s="94" t="s">
        <v>352</v>
      </c>
      <c r="B121" s="120" t="s">
        <v>232</v>
      </c>
      <c r="C121" s="121" t="s">
        <v>689</v>
      </c>
      <c r="D121" s="117">
        <v>4393871.5999999996</v>
      </c>
      <c r="E121" s="117">
        <v>3780000</v>
      </c>
      <c r="F121" s="105">
        <f t="shared" si="1"/>
        <v>613871.59999999963</v>
      </c>
      <c r="G121" s="85"/>
    </row>
    <row r="122" spans="1:7" x14ac:dyDescent="0.25">
      <c r="A122" s="94" t="s">
        <v>353</v>
      </c>
      <c r="B122" s="120" t="s">
        <v>232</v>
      </c>
      <c r="C122" s="121" t="s">
        <v>690</v>
      </c>
      <c r="D122" s="117">
        <v>4393871.5999999996</v>
      </c>
      <c r="E122" s="117">
        <v>3780000</v>
      </c>
      <c r="F122" s="105">
        <f t="shared" si="1"/>
        <v>613871.59999999963</v>
      </c>
      <c r="G122" s="85"/>
    </row>
    <row r="123" spans="1:7" ht="23.25" x14ac:dyDescent="0.25">
      <c r="A123" s="94" t="s">
        <v>390</v>
      </c>
      <c r="B123" s="120" t="s">
        <v>232</v>
      </c>
      <c r="C123" s="121" t="s">
        <v>691</v>
      </c>
      <c r="D123" s="117">
        <v>4393871.5999999996</v>
      </c>
      <c r="E123" s="117">
        <v>3780000</v>
      </c>
      <c r="F123" s="105">
        <f t="shared" si="1"/>
        <v>613871.59999999963</v>
      </c>
      <c r="G123" s="85"/>
    </row>
    <row r="124" spans="1:7" x14ac:dyDescent="0.25">
      <c r="A124" s="94" t="s">
        <v>617</v>
      </c>
      <c r="B124" s="120" t="s">
        <v>232</v>
      </c>
      <c r="C124" s="121" t="s">
        <v>618</v>
      </c>
      <c r="D124" s="117">
        <v>52255.95</v>
      </c>
      <c r="E124" s="117">
        <v>28990.71</v>
      </c>
      <c r="F124" s="105">
        <f t="shared" si="1"/>
        <v>23265.239999999998</v>
      </c>
      <c r="G124" s="85"/>
    </row>
    <row r="125" spans="1:7" ht="23.25" x14ac:dyDescent="0.25">
      <c r="A125" s="94" t="s">
        <v>253</v>
      </c>
      <c r="B125" s="120" t="s">
        <v>232</v>
      </c>
      <c r="C125" s="121" t="s">
        <v>619</v>
      </c>
      <c r="D125" s="117">
        <v>52255.95</v>
      </c>
      <c r="E125" s="117">
        <v>28990.71</v>
      </c>
      <c r="F125" s="105">
        <f t="shared" si="1"/>
        <v>23265.239999999998</v>
      </c>
      <c r="G125" s="85"/>
    </row>
    <row r="126" spans="1:7" ht="23.25" x14ac:dyDescent="0.25">
      <c r="A126" s="94" t="s">
        <v>255</v>
      </c>
      <c r="B126" s="120" t="s">
        <v>232</v>
      </c>
      <c r="C126" s="121" t="s">
        <v>620</v>
      </c>
      <c r="D126" s="117">
        <v>52255.95</v>
      </c>
      <c r="E126" s="117">
        <v>28990.71</v>
      </c>
      <c r="F126" s="105">
        <f t="shared" si="1"/>
        <v>23265.239999999998</v>
      </c>
      <c r="G126" s="85"/>
    </row>
    <row r="127" spans="1:7" x14ac:dyDescent="0.25">
      <c r="A127" s="94" t="s">
        <v>257</v>
      </c>
      <c r="B127" s="120" t="s">
        <v>232</v>
      </c>
      <c r="C127" s="121" t="s">
        <v>621</v>
      </c>
      <c r="D127" s="117">
        <v>52255.95</v>
      </c>
      <c r="E127" s="117">
        <v>28990.71</v>
      </c>
      <c r="F127" s="105">
        <f t="shared" si="1"/>
        <v>23265.239999999998</v>
      </c>
      <c r="G127" s="85"/>
    </row>
    <row r="128" spans="1:7" x14ac:dyDescent="0.25">
      <c r="A128" s="94" t="s">
        <v>777</v>
      </c>
      <c r="B128" s="120" t="s">
        <v>232</v>
      </c>
      <c r="C128" s="121" t="s">
        <v>776</v>
      </c>
      <c r="D128" s="117">
        <v>2018776</v>
      </c>
      <c r="E128" s="117">
        <v>1509314</v>
      </c>
      <c r="F128" s="105">
        <f t="shared" si="1"/>
        <v>509462</v>
      </c>
      <c r="G128" s="85"/>
    </row>
    <row r="129" spans="1:7" x14ac:dyDescent="0.25">
      <c r="A129" s="94" t="s">
        <v>775</v>
      </c>
      <c r="B129" s="120" t="s">
        <v>232</v>
      </c>
      <c r="C129" s="121" t="s">
        <v>774</v>
      </c>
      <c r="D129" s="117">
        <v>2018776</v>
      </c>
      <c r="E129" s="117">
        <v>1509314</v>
      </c>
      <c r="F129" s="105">
        <f t="shared" si="1"/>
        <v>509462</v>
      </c>
      <c r="G129" s="85"/>
    </row>
    <row r="130" spans="1:7" ht="23.25" x14ac:dyDescent="0.25">
      <c r="A130" s="94" t="s">
        <v>253</v>
      </c>
      <c r="B130" s="120" t="s">
        <v>232</v>
      </c>
      <c r="C130" s="121" t="s">
        <v>773</v>
      </c>
      <c r="D130" s="117">
        <v>2018776</v>
      </c>
      <c r="E130" s="117">
        <v>1509314</v>
      </c>
      <c r="F130" s="105">
        <f t="shared" si="1"/>
        <v>509462</v>
      </c>
      <c r="G130" s="85"/>
    </row>
    <row r="131" spans="1:7" ht="23.25" x14ac:dyDescent="0.25">
      <c r="A131" s="94" t="s">
        <v>255</v>
      </c>
      <c r="B131" s="120" t="s">
        <v>232</v>
      </c>
      <c r="C131" s="121" t="s">
        <v>772</v>
      </c>
      <c r="D131" s="117">
        <v>2018776</v>
      </c>
      <c r="E131" s="117">
        <v>1509314</v>
      </c>
      <c r="F131" s="105">
        <f t="shared" si="1"/>
        <v>509462</v>
      </c>
      <c r="G131" s="85"/>
    </row>
    <row r="132" spans="1:7" x14ac:dyDescent="0.25">
      <c r="A132" s="94" t="s">
        <v>257</v>
      </c>
      <c r="B132" s="120" t="s">
        <v>232</v>
      </c>
      <c r="C132" s="121" t="s">
        <v>771</v>
      </c>
      <c r="D132" s="117">
        <v>2018776</v>
      </c>
      <c r="E132" s="117">
        <v>1509314</v>
      </c>
      <c r="F132" s="105">
        <f t="shared" si="1"/>
        <v>509462</v>
      </c>
      <c r="G132" s="85"/>
    </row>
    <row r="133" spans="1:7" x14ac:dyDescent="0.25">
      <c r="A133" s="94" t="s">
        <v>361</v>
      </c>
      <c r="B133" s="120" t="s">
        <v>232</v>
      </c>
      <c r="C133" s="121" t="s">
        <v>362</v>
      </c>
      <c r="D133" s="117">
        <v>1329484797.9400001</v>
      </c>
      <c r="E133" s="117">
        <v>1294274094.3699999</v>
      </c>
      <c r="F133" s="105">
        <f t="shared" si="1"/>
        <v>35210703.570000172</v>
      </c>
      <c r="G133" s="85"/>
    </row>
    <row r="134" spans="1:7" x14ac:dyDescent="0.25">
      <c r="A134" s="94" t="s">
        <v>363</v>
      </c>
      <c r="B134" s="120" t="s">
        <v>232</v>
      </c>
      <c r="C134" s="121" t="s">
        <v>364</v>
      </c>
      <c r="D134" s="117">
        <v>518978376.60000002</v>
      </c>
      <c r="E134" s="117">
        <v>505076478.56</v>
      </c>
      <c r="F134" s="105">
        <f t="shared" si="1"/>
        <v>13901898.040000021</v>
      </c>
      <c r="G134" s="85"/>
    </row>
    <row r="135" spans="1:7" ht="45.75" x14ac:dyDescent="0.25">
      <c r="A135" s="94" t="s">
        <v>237</v>
      </c>
      <c r="B135" s="120" t="s">
        <v>232</v>
      </c>
      <c r="C135" s="121" t="s">
        <v>365</v>
      </c>
      <c r="D135" s="117">
        <v>371034945.97000003</v>
      </c>
      <c r="E135" s="117">
        <v>370746951.25999999</v>
      </c>
      <c r="F135" s="105">
        <f t="shared" si="1"/>
        <v>287994.71000003815</v>
      </c>
      <c r="G135" s="85"/>
    </row>
    <row r="136" spans="1:7" x14ac:dyDescent="0.25">
      <c r="A136" s="94" t="s">
        <v>316</v>
      </c>
      <c r="B136" s="120" t="s">
        <v>232</v>
      </c>
      <c r="C136" s="121" t="s">
        <v>366</v>
      </c>
      <c r="D136" s="117">
        <v>371034945.97000003</v>
      </c>
      <c r="E136" s="117">
        <v>370746951.25999999</v>
      </c>
      <c r="F136" s="105">
        <f t="shared" ref="F136:F199" si="2">D136-E136</f>
        <v>287994.71000003815</v>
      </c>
      <c r="G136" s="85"/>
    </row>
    <row r="137" spans="1:7" x14ac:dyDescent="0.25">
      <c r="A137" s="94" t="s">
        <v>318</v>
      </c>
      <c r="B137" s="120" t="s">
        <v>232</v>
      </c>
      <c r="C137" s="121" t="s">
        <v>367</v>
      </c>
      <c r="D137" s="117">
        <v>282760483.16000003</v>
      </c>
      <c r="E137" s="117">
        <v>282627517.38999999</v>
      </c>
      <c r="F137" s="105">
        <f t="shared" si="2"/>
        <v>132965.77000004053</v>
      </c>
      <c r="G137" s="85"/>
    </row>
    <row r="138" spans="1:7" ht="23.25" x14ac:dyDescent="0.25">
      <c r="A138" s="94" t="s">
        <v>320</v>
      </c>
      <c r="B138" s="120" t="s">
        <v>232</v>
      </c>
      <c r="C138" s="121" t="s">
        <v>368</v>
      </c>
      <c r="D138" s="117">
        <v>486965.98</v>
      </c>
      <c r="E138" s="117">
        <v>458900.49</v>
      </c>
      <c r="F138" s="105">
        <f t="shared" si="2"/>
        <v>28065.489999999991</v>
      </c>
      <c r="G138" s="85"/>
    </row>
    <row r="139" spans="1:7" ht="34.5" x14ac:dyDescent="0.25">
      <c r="A139" s="94" t="s">
        <v>321</v>
      </c>
      <c r="B139" s="120" t="s">
        <v>232</v>
      </c>
      <c r="C139" s="121" t="s">
        <v>369</v>
      </c>
      <c r="D139" s="117">
        <v>87787496.829999998</v>
      </c>
      <c r="E139" s="117">
        <v>87660533.379999995</v>
      </c>
      <c r="F139" s="105">
        <f t="shared" si="2"/>
        <v>126963.45000000298</v>
      </c>
      <c r="G139" s="85"/>
    </row>
    <row r="140" spans="1:7" ht="23.25" x14ac:dyDescent="0.25">
      <c r="A140" s="94" t="s">
        <v>253</v>
      </c>
      <c r="B140" s="120" t="s">
        <v>232</v>
      </c>
      <c r="C140" s="121" t="s">
        <v>370</v>
      </c>
      <c r="D140" s="117">
        <v>146710330.44999999</v>
      </c>
      <c r="E140" s="117">
        <v>133195858.34999999</v>
      </c>
      <c r="F140" s="105">
        <f t="shared" si="2"/>
        <v>13514472.099999994</v>
      </c>
      <c r="G140" s="85"/>
    </row>
    <row r="141" spans="1:7" ht="23.25" x14ac:dyDescent="0.25">
      <c r="A141" s="94" t="s">
        <v>255</v>
      </c>
      <c r="B141" s="120" t="s">
        <v>232</v>
      </c>
      <c r="C141" s="121" t="s">
        <v>371</v>
      </c>
      <c r="D141" s="117">
        <v>146710330.44999999</v>
      </c>
      <c r="E141" s="117">
        <v>133195858.34999999</v>
      </c>
      <c r="F141" s="105">
        <f t="shared" si="2"/>
        <v>13514472.099999994</v>
      </c>
      <c r="G141" s="85"/>
    </row>
    <row r="142" spans="1:7" ht="23.25" x14ac:dyDescent="0.25">
      <c r="A142" s="94" t="s">
        <v>358</v>
      </c>
      <c r="B142" s="120" t="s">
        <v>232</v>
      </c>
      <c r="C142" s="121" t="s">
        <v>692</v>
      </c>
      <c r="D142" s="117">
        <v>11292604.77</v>
      </c>
      <c r="E142" s="117">
        <v>9463729.3900000006</v>
      </c>
      <c r="F142" s="105">
        <f t="shared" si="2"/>
        <v>1828875.379999999</v>
      </c>
      <c r="G142" s="85"/>
    </row>
    <row r="143" spans="1:7" x14ac:dyDescent="0.25">
      <c r="A143" s="94" t="s">
        <v>257</v>
      </c>
      <c r="B143" s="120" t="s">
        <v>232</v>
      </c>
      <c r="C143" s="121" t="s">
        <v>372</v>
      </c>
      <c r="D143" s="117">
        <v>135417725.68000001</v>
      </c>
      <c r="E143" s="117">
        <v>123732128.95999999</v>
      </c>
      <c r="F143" s="105">
        <f t="shared" si="2"/>
        <v>11685596.720000014</v>
      </c>
      <c r="G143" s="85"/>
    </row>
    <row r="144" spans="1:7" x14ac:dyDescent="0.25">
      <c r="A144" s="94" t="s">
        <v>259</v>
      </c>
      <c r="B144" s="120" t="s">
        <v>232</v>
      </c>
      <c r="C144" s="121" t="s">
        <v>373</v>
      </c>
      <c r="D144" s="117">
        <v>1233100.18</v>
      </c>
      <c r="E144" s="117">
        <v>1133668.95</v>
      </c>
      <c r="F144" s="105">
        <f t="shared" si="2"/>
        <v>99431.229999999981</v>
      </c>
      <c r="G144" s="85"/>
    </row>
    <row r="145" spans="1:7" x14ac:dyDescent="0.25">
      <c r="A145" s="94" t="s">
        <v>265</v>
      </c>
      <c r="B145" s="120" t="s">
        <v>232</v>
      </c>
      <c r="C145" s="121" t="s">
        <v>374</v>
      </c>
      <c r="D145" s="117">
        <v>1233100.18</v>
      </c>
      <c r="E145" s="117">
        <v>1133668.95</v>
      </c>
      <c r="F145" s="105">
        <f t="shared" si="2"/>
        <v>99431.229999999981</v>
      </c>
      <c r="G145" s="85"/>
    </row>
    <row r="146" spans="1:7" x14ac:dyDescent="0.25">
      <c r="A146" s="94" t="s">
        <v>375</v>
      </c>
      <c r="B146" s="120" t="s">
        <v>232</v>
      </c>
      <c r="C146" s="121" t="s">
        <v>376</v>
      </c>
      <c r="D146" s="117">
        <v>1076150.18</v>
      </c>
      <c r="E146" s="117">
        <v>1076150.18</v>
      </c>
      <c r="F146" s="105">
        <f t="shared" si="2"/>
        <v>0</v>
      </c>
      <c r="G146" s="85"/>
    </row>
    <row r="147" spans="1:7" x14ac:dyDescent="0.25">
      <c r="A147" s="94" t="s">
        <v>267</v>
      </c>
      <c r="B147" s="120" t="s">
        <v>232</v>
      </c>
      <c r="C147" s="121" t="s">
        <v>717</v>
      </c>
      <c r="D147" s="117">
        <v>14274.37</v>
      </c>
      <c r="E147" s="117">
        <v>2200</v>
      </c>
      <c r="F147" s="105">
        <f t="shared" si="2"/>
        <v>12074.37</v>
      </c>
      <c r="G147" s="85"/>
    </row>
    <row r="148" spans="1:7" x14ac:dyDescent="0.25">
      <c r="A148" s="94" t="s">
        <v>269</v>
      </c>
      <c r="B148" s="120" t="s">
        <v>232</v>
      </c>
      <c r="C148" s="121" t="s">
        <v>745</v>
      </c>
      <c r="D148" s="117">
        <v>142675.63</v>
      </c>
      <c r="E148" s="117">
        <v>55318.77</v>
      </c>
      <c r="F148" s="105">
        <f t="shared" si="2"/>
        <v>87356.860000000015</v>
      </c>
      <c r="G148" s="85"/>
    </row>
    <row r="149" spans="1:7" x14ac:dyDescent="0.25">
      <c r="A149" s="94" t="s">
        <v>377</v>
      </c>
      <c r="B149" s="120" t="s">
        <v>232</v>
      </c>
      <c r="C149" s="121" t="s">
        <v>378</v>
      </c>
      <c r="D149" s="117">
        <v>659182150.66999996</v>
      </c>
      <c r="E149" s="117">
        <v>643830082.55999994</v>
      </c>
      <c r="F149" s="105">
        <f t="shared" si="2"/>
        <v>15352068.110000014</v>
      </c>
      <c r="G149" s="85"/>
    </row>
    <row r="150" spans="1:7" ht="45.75" x14ac:dyDescent="0.25">
      <c r="A150" s="94" t="s">
        <v>237</v>
      </c>
      <c r="B150" s="120" t="s">
        <v>232</v>
      </c>
      <c r="C150" s="121" t="s">
        <v>379</v>
      </c>
      <c r="D150" s="117">
        <v>268203396.66</v>
      </c>
      <c r="E150" s="117">
        <v>267999362.00999999</v>
      </c>
      <c r="F150" s="105">
        <f t="shared" si="2"/>
        <v>204034.65000000596</v>
      </c>
      <c r="G150" s="85"/>
    </row>
    <row r="151" spans="1:7" x14ac:dyDescent="0.25">
      <c r="A151" s="94" t="s">
        <v>316</v>
      </c>
      <c r="B151" s="120" t="s">
        <v>232</v>
      </c>
      <c r="C151" s="121" t="s">
        <v>380</v>
      </c>
      <c r="D151" s="117">
        <v>268203396.66</v>
      </c>
      <c r="E151" s="117">
        <v>267999362.00999999</v>
      </c>
      <c r="F151" s="105">
        <f t="shared" si="2"/>
        <v>204034.65000000596</v>
      </c>
      <c r="G151" s="85"/>
    </row>
    <row r="152" spans="1:7" x14ac:dyDescent="0.25">
      <c r="A152" s="94" t="s">
        <v>318</v>
      </c>
      <c r="B152" s="120" t="s">
        <v>232</v>
      </c>
      <c r="C152" s="121" t="s">
        <v>381</v>
      </c>
      <c r="D152" s="117">
        <v>204859637.47999999</v>
      </c>
      <c r="E152" s="117">
        <v>204793117.44999999</v>
      </c>
      <c r="F152" s="105">
        <f t="shared" si="2"/>
        <v>66520.030000001192</v>
      </c>
      <c r="G152" s="85"/>
    </row>
    <row r="153" spans="1:7" ht="23.25" x14ac:dyDescent="0.25">
      <c r="A153" s="94" t="s">
        <v>320</v>
      </c>
      <c r="B153" s="120" t="s">
        <v>232</v>
      </c>
      <c r="C153" s="121" t="s">
        <v>382</v>
      </c>
      <c r="D153" s="117">
        <v>525956.27</v>
      </c>
      <c r="E153" s="117">
        <v>516785.7</v>
      </c>
      <c r="F153" s="105">
        <f t="shared" si="2"/>
        <v>9170.570000000007</v>
      </c>
      <c r="G153" s="85"/>
    </row>
    <row r="154" spans="1:7" ht="34.5" x14ac:dyDescent="0.25">
      <c r="A154" s="94" t="s">
        <v>321</v>
      </c>
      <c r="B154" s="120" t="s">
        <v>232</v>
      </c>
      <c r="C154" s="121" t="s">
        <v>383</v>
      </c>
      <c r="D154" s="117">
        <v>62817802.909999996</v>
      </c>
      <c r="E154" s="117">
        <v>62689458.859999999</v>
      </c>
      <c r="F154" s="105">
        <f t="shared" si="2"/>
        <v>128344.04999999702</v>
      </c>
      <c r="G154" s="85"/>
    </row>
    <row r="155" spans="1:7" ht="23.25" x14ac:dyDescent="0.25">
      <c r="A155" s="94" t="s">
        <v>253</v>
      </c>
      <c r="B155" s="120" t="s">
        <v>232</v>
      </c>
      <c r="C155" s="121" t="s">
        <v>384</v>
      </c>
      <c r="D155" s="117">
        <v>126275596</v>
      </c>
      <c r="E155" s="117">
        <v>114100927.45999999</v>
      </c>
      <c r="F155" s="105">
        <f t="shared" si="2"/>
        <v>12174668.540000007</v>
      </c>
      <c r="G155" s="85"/>
    </row>
    <row r="156" spans="1:7" ht="23.25" x14ac:dyDescent="0.25">
      <c r="A156" s="94" t="s">
        <v>255</v>
      </c>
      <c r="B156" s="120" t="s">
        <v>232</v>
      </c>
      <c r="C156" s="121" t="s">
        <v>385</v>
      </c>
      <c r="D156" s="117">
        <v>126275596</v>
      </c>
      <c r="E156" s="117">
        <v>114100927.45999999</v>
      </c>
      <c r="F156" s="105">
        <f t="shared" si="2"/>
        <v>12174668.540000007</v>
      </c>
      <c r="G156" s="85"/>
    </row>
    <row r="157" spans="1:7" ht="23.25" x14ac:dyDescent="0.25">
      <c r="A157" s="94" t="s">
        <v>358</v>
      </c>
      <c r="B157" s="120" t="s">
        <v>232</v>
      </c>
      <c r="C157" s="121" t="s">
        <v>386</v>
      </c>
      <c r="D157" s="117">
        <v>10424226.970000001</v>
      </c>
      <c r="E157" s="117">
        <v>8966460.4900000002</v>
      </c>
      <c r="F157" s="105">
        <f t="shared" si="2"/>
        <v>1457766.4800000004</v>
      </c>
      <c r="G157" s="85"/>
    </row>
    <row r="158" spans="1:7" x14ac:dyDescent="0.25">
      <c r="A158" s="94" t="s">
        <v>257</v>
      </c>
      <c r="B158" s="120" t="s">
        <v>232</v>
      </c>
      <c r="C158" s="121" t="s">
        <v>387</v>
      </c>
      <c r="D158" s="117">
        <v>115851369.03</v>
      </c>
      <c r="E158" s="117">
        <v>105134466.97</v>
      </c>
      <c r="F158" s="105">
        <f t="shared" si="2"/>
        <v>10716902.060000002</v>
      </c>
      <c r="G158" s="85"/>
    </row>
    <row r="159" spans="1:7" ht="23.25" x14ac:dyDescent="0.25">
      <c r="A159" s="94" t="s">
        <v>352</v>
      </c>
      <c r="B159" s="120" t="s">
        <v>232</v>
      </c>
      <c r="C159" s="121" t="s">
        <v>388</v>
      </c>
      <c r="D159" s="117">
        <v>15142996.48</v>
      </c>
      <c r="E159" s="117">
        <v>15052997.42</v>
      </c>
      <c r="F159" s="105">
        <f t="shared" si="2"/>
        <v>89999.060000000522</v>
      </c>
      <c r="G159" s="85"/>
    </row>
    <row r="160" spans="1:7" x14ac:dyDescent="0.25">
      <c r="A160" s="94" t="s">
        <v>353</v>
      </c>
      <c r="B160" s="120" t="s">
        <v>232</v>
      </c>
      <c r="C160" s="121" t="s">
        <v>389</v>
      </c>
      <c r="D160" s="117">
        <v>15142996.48</v>
      </c>
      <c r="E160" s="117">
        <v>15052997.42</v>
      </c>
      <c r="F160" s="105">
        <f t="shared" si="2"/>
        <v>89999.060000000522</v>
      </c>
      <c r="G160" s="85"/>
    </row>
    <row r="161" spans="1:7" ht="23.25" x14ac:dyDescent="0.25">
      <c r="A161" s="94" t="s">
        <v>390</v>
      </c>
      <c r="B161" s="120" t="s">
        <v>232</v>
      </c>
      <c r="C161" s="121" t="s">
        <v>391</v>
      </c>
      <c r="D161" s="117">
        <v>15142996.48</v>
      </c>
      <c r="E161" s="117">
        <v>15052997.42</v>
      </c>
      <c r="F161" s="105">
        <f t="shared" si="2"/>
        <v>89999.060000000522</v>
      </c>
      <c r="G161" s="85"/>
    </row>
    <row r="162" spans="1:7" ht="23.25" x14ac:dyDescent="0.25">
      <c r="A162" s="94" t="s">
        <v>392</v>
      </c>
      <c r="B162" s="120" t="s">
        <v>232</v>
      </c>
      <c r="C162" s="121" t="s">
        <v>393</v>
      </c>
      <c r="D162" s="117">
        <v>247893963.69</v>
      </c>
      <c r="E162" s="117">
        <v>245043622.06999999</v>
      </c>
      <c r="F162" s="105">
        <f t="shared" si="2"/>
        <v>2850341.6200000048</v>
      </c>
      <c r="G162" s="85"/>
    </row>
    <row r="163" spans="1:7" x14ac:dyDescent="0.25">
      <c r="A163" s="94" t="s">
        <v>394</v>
      </c>
      <c r="B163" s="120" t="s">
        <v>232</v>
      </c>
      <c r="C163" s="121" t="s">
        <v>395</v>
      </c>
      <c r="D163" s="117">
        <v>247893963.69</v>
      </c>
      <c r="E163" s="117">
        <v>245043622.06999999</v>
      </c>
      <c r="F163" s="105">
        <f t="shared" si="2"/>
        <v>2850341.6200000048</v>
      </c>
      <c r="G163" s="85"/>
    </row>
    <row r="164" spans="1:7" ht="45.75" x14ac:dyDescent="0.25">
      <c r="A164" s="94" t="s">
        <v>396</v>
      </c>
      <c r="B164" s="120" t="s">
        <v>232</v>
      </c>
      <c r="C164" s="121" t="s">
        <v>397</v>
      </c>
      <c r="D164" s="117">
        <v>238538338.18000001</v>
      </c>
      <c r="E164" s="117">
        <v>236151798.5</v>
      </c>
      <c r="F164" s="105">
        <f t="shared" si="2"/>
        <v>2386539.6800000072</v>
      </c>
      <c r="G164" s="85"/>
    </row>
    <row r="165" spans="1:7" x14ac:dyDescent="0.25">
      <c r="A165" s="94" t="s">
        <v>398</v>
      </c>
      <c r="B165" s="120" t="s">
        <v>232</v>
      </c>
      <c r="C165" s="121" t="s">
        <v>399</v>
      </c>
      <c r="D165" s="117">
        <v>9355625.5099999998</v>
      </c>
      <c r="E165" s="117">
        <v>8891823.5700000003</v>
      </c>
      <c r="F165" s="105">
        <f t="shared" si="2"/>
        <v>463801.93999999948</v>
      </c>
      <c r="G165" s="85"/>
    </row>
    <row r="166" spans="1:7" x14ac:dyDescent="0.25">
      <c r="A166" s="94" t="s">
        <v>259</v>
      </c>
      <c r="B166" s="120" t="s">
        <v>232</v>
      </c>
      <c r="C166" s="121" t="s">
        <v>400</v>
      </c>
      <c r="D166" s="117">
        <v>1666197.84</v>
      </c>
      <c r="E166" s="117">
        <v>1633173.6</v>
      </c>
      <c r="F166" s="105">
        <f t="shared" si="2"/>
        <v>33024.239999999991</v>
      </c>
      <c r="G166" s="85"/>
    </row>
    <row r="167" spans="1:7" x14ac:dyDescent="0.25">
      <c r="A167" s="94" t="s">
        <v>265</v>
      </c>
      <c r="B167" s="120" t="s">
        <v>232</v>
      </c>
      <c r="C167" s="121" t="s">
        <v>401</v>
      </c>
      <c r="D167" s="117">
        <v>1666197.84</v>
      </c>
      <c r="E167" s="117">
        <v>1633173.6</v>
      </c>
      <c r="F167" s="105">
        <f t="shared" si="2"/>
        <v>33024.239999999991</v>
      </c>
      <c r="G167" s="85"/>
    </row>
    <row r="168" spans="1:7" x14ac:dyDescent="0.25">
      <c r="A168" s="94" t="s">
        <v>375</v>
      </c>
      <c r="B168" s="120" t="s">
        <v>232</v>
      </c>
      <c r="C168" s="121" t="s">
        <v>402</v>
      </c>
      <c r="D168" s="117">
        <v>1465440</v>
      </c>
      <c r="E168" s="117">
        <v>1465440</v>
      </c>
      <c r="F168" s="105">
        <f t="shared" si="2"/>
        <v>0</v>
      </c>
      <c r="G168" s="85"/>
    </row>
    <row r="169" spans="1:7" x14ac:dyDescent="0.25">
      <c r="A169" s="94" t="s">
        <v>267</v>
      </c>
      <c r="B169" s="120" t="s">
        <v>232</v>
      </c>
      <c r="C169" s="121" t="s">
        <v>403</v>
      </c>
      <c r="D169" s="117">
        <v>106828</v>
      </c>
      <c r="E169" s="117">
        <v>105128</v>
      </c>
      <c r="F169" s="105">
        <f t="shared" si="2"/>
        <v>1700</v>
      </c>
      <c r="G169" s="85"/>
    </row>
    <row r="170" spans="1:7" x14ac:dyDescent="0.25">
      <c r="A170" s="94" t="s">
        <v>269</v>
      </c>
      <c r="B170" s="120" t="s">
        <v>232</v>
      </c>
      <c r="C170" s="121" t="s">
        <v>742</v>
      </c>
      <c r="D170" s="117">
        <v>93929.84</v>
      </c>
      <c r="E170" s="117">
        <v>62605.599999999999</v>
      </c>
      <c r="F170" s="105">
        <f t="shared" si="2"/>
        <v>31324.239999999998</v>
      </c>
      <c r="G170" s="85"/>
    </row>
    <row r="171" spans="1:7" x14ac:dyDescent="0.25">
      <c r="A171" s="94" t="s">
        <v>404</v>
      </c>
      <c r="B171" s="120" t="s">
        <v>232</v>
      </c>
      <c r="C171" s="121" t="s">
        <v>405</v>
      </c>
      <c r="D171" s="117">
        <v>111997720.61</v>
      </c>
      <c r="E171" s="117">
        <v>107199975.33</v>
      </c>
      <c r="F171" s="105">
        <f t="shared" si="2"/>
        <v>4797745.2800000012</v>
      </c>
      <c r="G171" s="85"/>
    </row>
    <row r="172" spans="1:7" ht="45.75" x14ac:dyDescent="0.25">
      <c r="A172" s="94" t="s">
        <v>237</v>
      </c>
      <c r="B172" s="120" t="s">
        <v>232</v>
      </c>
      <c r="C172" s="121" t="s">
        <v>406</v>
      </c>
      <c r="D172" s="117">
        <v>87769892</v>
      </c>
      <c r="E172" s="117">
        <v>87436677.099999994</v>
      </c>
      <c r="F172" s="105">
        <f t="shared" si="2"/>
        <v>333214.90000000596</v>
      </c>
      <c r="G172" s="85"/>
    </row>
    <row r="173" spans="1:7" x14ac:dyDescent="0.25">
      <c r="A173" s="94" t="s">
        <v>316</v>
      </c>
      <c r="B173" s="120" t="s">
        <v>232</v>
      </c>
      <c r="C173" s="121" t="s">
        <v>407</v>
      </c>
      <c r="D173" s="117">
        <v>87769892</v>
      </c>
      <c r="E173" s="117">
        <v>87436677.099999994</v>
      </c>
      <c r="F173" s="105">
        <f t="shared" si="2"/>
        <v>333214.90000000596</v>
      </c>
      <c r="G173" s="85"/>
    </row>
    <row r="174" spans="1:7" x14ac:dyDescent="0.25">
      <c r="A174" s="94" t="s">
        <v>318</v>
      </c>
      <c r="B174" s="120" t="s">
        <v>232</v>
      </c>
      <c r="C174" s="121" t="s">
        <v>408</v>
      </c>
      <c r="D174" s="117">
        <v>66925665</v>
      </c>
      <c r="E174" s="117">
        <v>66745688.770000003</v>
      </c>
      <c r="F174" s="105">
        <f t="shared" si="2"/>
        <v>179976.22999999672</v>
      </c>
      <c r="G174" s="85"/>
    </row>
    <row r="175" spans="1:7" ht="23.25" x14ac:dyDescent="0.25">
      <c r="A175" s="94" t="s">
        <v>320</v>
      </c>
      <c r="B175" s="120" t="s">
        <v>232</v>
      </c>
      <c r="C175" s="121" t="s">
        <v>409</v>
      </c>
      <c r="D175" s="117">
        <v>91459.81</v>
      </c>
      <c r="E175" s="117">
        <v>73317.23</v>
      </c>
      <c r="F175" s="105">
        <f t="shared" si="2"/>
        <v>18142.580000000002</v>
      </c>
      <c r="G175" s="85"/>
    </row>
    <row r="176" spans="1:7" ht="34.5" x14ac:dyDescent="0.25">
      <c r="A176" s="94" t="s">
        <v>321</v>
      </c>
      <c r="B176" s="120" t="s">
        <v>232</v>
      </c>
      <c r="C176" s="121" t="s">
        <v>410</v>
      </c>
      <c r="D176" s="117">
        <v>20752767.190000001</v>
      </c>
      <c r="E176" s="117">
        <v>20617671.100000001</v>
      </c>
      <c r="F176" s="105">
        <f t="shared" si="2"/>
        <v>135096.08999999985</v>
      </c>
      <c r="G176" s="85"/>
    </row>
    <row r="177" spans="1:7" ht="23.25" x14ac:dyDescent="0.25">
      <c r="A177" s="94" t="s">
        <v>253</v>
      </c>
      <c r="B177" s="120" t="s">
        <v>232</v>
      </c>
      <c r="C177" s="121" t="s">
        <v>411</v>
      </c>
      <c r="D177" s="117">
        <v>18162071.920000002</v>
      </c>
      <c r="E177" s="117">
        <v>13715365.32</v>
      </c>
      <c r="F177" s="105">
        <f t="shared" si="2"/>
        <v>4446706.6000000015</v>
      </c>
      <c r="G177" s="85"/>
    </row>
    <row r="178" spans="1:7" ht="23.25" x14ac:dyDescent="0.25">
      <c r="A178" s="94" t="s">
        <v>255</v>
      </c>
      <c r="B178" s="120" t="s">
        <v>232</v>
      </c>
      <c r="C178" s="121" t="s">
        <v>412</v>
      </c>
      <c r="D178" s="117">
        <v>18162071.920000002</v>
      </c>
      <c r="E178" s="117">
        <v>13715365.32</v>
      </c>
      <c r="F178" s="105">
        <f t="shared" si="2"/>
        <v>4446706.6000000015</v>
      </c>
      <c r="G178" s="85"/>
    </row>
    <row r="179" spans="1:7" ht="23.25" x14ac:dyDescent="0.25">
      <c r="A179" s="94" t="s">
        <v>358</v>
      </c>
      <c r="B179" s="120" t="s">
        <v>232</v>
      </c>
      <c r="C179" s="121" t="s">
        <v>734</v>
      </c>
      <c r="D179" s="117">
        <v>573000</v>
      </c>
      <c r="E179" s="117">
        <v>573000</v>
      </c>
      <c r="F179" s="105">
        <f t="shared" si="2"/>
        <v>0</v>
      </c>
      <c r="G179" s="85"/>
    </row>
    <row r="180" spans="1:7" x14ac:dyDescent="0.25">
      <c r="A180" s="94" t="s">
        <v>257</v>
      </c>
      <c r="B180" s="120" t="s">
        <v>232</v>
      </c>
      <c r="C180" s="121" t="s">
        <v>413</v>
      </c>
      <c r="D180" s="117">
        <v>17589071.920000002</v>
      </c>
      <c r="E180" s="117">
        <v>13142365.32</v>
      </c>
      <c r="F180" s="105">
        <f t="shared" si="2"/>
        <v>4446706.6000000015</v>
      </c>
      <c r="G180" s="85"/>
    </row>
    <row r="181" spans="1:7" ht="23.25" x14ac:dyDescent="0.25">
      <c r="A181" s="94" t="s">
        <v>392</v>
      </c>
      <c r="B181" s="120" t="s">
        <v>232</v>
      </c>
      <c r="C181" s="121" t="s">
        <v>693</v>
      </c>
      <c r="D181" s="117">
        <v>5978949.6900000004</v>
      </c>
      <c r="E181" s="117">
        <v>5978949.6900000004</v>
      </c>
      <c r="F181" s="105">
        <f t="shared" si="2"/>
        <v>0</v>
      </c>
      <c r="G181" s="85"/>
    </row>
    <row r="182" spans="1:7" x14ac:dyDescent="0.25">
      <c r="A182" s="94" t="s">
        <v>394</v>
      </c>
      <c r="B182" s="120" t="s">
        <v>232</v>
      </c>
      <c r="C182" s="121" t="s">
        <v>694</v>
      </c>
      <c r="D182" s="117">
        <v>5978949.6900000004</v>
      </c>
      <c r="E182" s="117">
        <v>5978949.6900000004</v>
      </c>
      <c r="F182" s="105">
        <f t="shared" si="2"/>
        <v>0</v>
      </c>
      <c r="G182" s="85"/>
    </row>
    <row r="183" spans="1:7" ht="45.75" x14ac:dyDescent="0.25">
      <c r="A183" s="94" t="s">
        <v>396</v>
      </c>
      <c r="B183" s="120" t="s">
        <v>232</v>
      </c>
      <c r="C183" s="121" t="s">
        <v>695</v>
      </c>
      <c r="D183" s="117">
        <v>5978949.6900000004</v>
      </c>
      <c r="E183" s="117">
        <v>5978949.6900000004</v>
      </c>
      <c r="F183" s="105">
        <f t="shared" si="2"/>
        <v>0</v>
      </c>
      <c r="G183" s="85"/>
    </row>
    <row r="184" spans="1:7" x14ac:dyDescent="0.25">
      <c r="A184" s="94" t="s">
        <v>259</v>
      </c>
      <c r="B184" s="120" t="s">
        <v>232</v>
      </c>
      <c r="C184" s="121" t="s">
        <v>414</v>
      </c>
      <c r="D184" s="117">
        <v>86807</v>
      </c>
      <c r="E184" s="117">
        <v>68983.22</v>
      </c>
      <c r="F184" s="105">
        <f t="shared" si="2"/>
        <v>17823.78</v>
      </c>
      <c r="G184" s="85"/>
    </row>
    <row r="185" spans="1:7" x14ac:dyDescent="0.25">
      <c r="A185" s="94" t="s">
        <v>265</v>
      </c>
      <c r="B185" s="120" t="s">
        <v>232</v>
      </c>
      <c r="C185" s="121" t="s">
        <v>415</v>
      </c>
      <c r="D185" s="117">
        <v>86807</v>
      </c>
      <c r="E185" s="117">
        <v>68983.22</v>
      </c>
      <c r="F185" s="105">
        <f t="shared" si="2"/>
        <v>17823.78</v>
      </c>
      <c r="G185" s="85"/>
    </row>
    <row r="186" spans="1:7" x14ac:dyDescent="0.25">
      <c r="A186" s="94" t="s">
        <v>375</v>
      </c>
      <c r="B186" s="120" t="s">
        <v>232</v>
      </c>
      <c r="C186" s="121" t="s">
        <v>416</v>
      </c>
      <c r="D186" s="117">
        <v>68957</v>
      </c>
      <c r="E186" s="117">
        <v>68957</v>
      </c>
      <c r="F186" s="105">
        <f t="shared" si="2"/>
        <v>0</v>
      </c>
      <c r="G186" s="85"/>
    </row>
    <row r="187" spans="1:7" x14ac:dyDescent="0.25">
      <c r="A187" s="94" t="s">
        <v>267</v>
      </c>
      <c r="B187" s="120" t="s">
        <v>232</v>
      </c>
      <c r="C187" s="121" t="s">
        <v>718</v>
      </c>
      <c r="D187" s="117">
        <v>849.45</v>
      </c>
      <c r="E187" s="117">
        <v>0</v>
      </c>
      <c r="F187" s="105">
        <f t="shared" si="2"/>
        <v>849.45</v>
      </c>
      <c r="G187" s="85"/>
    </row>
    <row r="188" spans="1:7" x14ac:dyDescent="0.25">
      <c r="A188" s="94" t="s">
        <v>269</v>
      </c>
      <c r="B188" s="120" t="s">
        <v>232</v>
      </c>
      <c r="C188" s="121" t="s">
        <v>417</v>
      </c>
      <c r="D188" s="117">
        <v>17000.55</v>
      </c>
      <c r="E188" s="117">
        <v>26.22</v>
      </c>
      <c r="F188" s="105">
        <f t="shared" si="2"/>
        <v>16974.329999999998</v>
      </c>
      <c r="G188" s="85"/>
    </row>
    <row r="189" spans="1:7" x14ac:dyDescent="0.25">
      <c r="A189" s="94" t="s">
        <v>418</v>
      </c>
      <c r="B189" s="120" t="s">
        <v>232</v>
      </c>
      <c r="C189" s="121" t="s">
        <v>419</v>
      </c>
      <c r="D189" s="117">
        <v>5849240.6500000004</v>
      </c>
      <c r="E189" s="117">
        <v>5848813.6299999999</v>
      </c>
      <c r="F189" s="105">
        <f t="shared" si="2"/>
        <v>427.02000000048429</v>
      </c>
      <c r="G189" s="85"/>
    </row>
    <row r="190" spans="1:7" ht="45.75" x14ac:dyDescent="0.25">
      <c r="A190" s="94" t="s">
        <v>237</v>
      </c>
      <c r="B190" s="120" t="s">
        <v>232</v>
      </c>
      <c r="C190" s="121" t="s">
        <v>420</v>
      </c>
      <c r="D190" s="117">
        <v>244731.82</v>
      </c>
      <c r="E190" s="117">
        <v>244731.82</v>
      </c>
      <c r="F190" s="105">
        <f t="shared" si="2"/>
        <v>0</v>
      </c>
      <c r="G190" s="85"/>
    </row>
    <row r="191" spans="1:7" x14ac:dyDescent="0.25">
      <c r="A191" s="94" t="s">
        <v>316</v>
      </c>
      <c r="B191" s="120" t="s">
        <v>232</v>
      </c>
      <c r="C191" s="121" t="s">
        <v>421</v>
      </c>
      <c r="D191" s="117">
        <v>244731.82</v>
      </c>
      <c r="E191" s="117">
        <v>244731.82</v>
      </c>
      <c r="F191" s="105">
        <f t="shared" si="2"/>
        <v>0</v>
      </c>
      <c r="G191" s="85"/>
    </row>
    <row r="192" spans="1:7" x14ac:dyDescent="0.25">
      <c r="A192" s="94" t="s">
        <v>318</v>
      </c>
      <c r="B192" s="120" t="s">
        <v>232</v>
      </c>
      <c r="C192" s="121" t="s">
        <v>422</v>
      </c>
      <c r="D192" s="117">
        <v>187966.16</v>
      </c>
      <c r="E192" s="117">
        <v>187966.16</v>
      </c>
      <c r="F192" s="105">
        <f t="shared" si="2"/>
        <v>0</v>
      </c>
      <c r="G192" s="85"/>
    </row>
    <row r="193" spans="1:7" ht="34.5" x14ac:dyDescent="0.25">
      <c r="A193" s="94" t="s">
        <v>321</v>
      </c>
      <c r="B193" s="120" t="s">
        <v>232</v>
      </c>
      <c r="C193" s="121" t="s">
        <v>423</v>
      </c>
      <c r="D193" s="117">
        <v>56765.66</v>
      </c>
      <c r="E193" s="117">
        <v>56765.66</v>
      </c>
      <c r="F193" s="105">
        <f t="shared" si="2"/>
        <v>0</v>
      </c>
      <c r="G193" s="85"/>
    </row>
    <row r="194" spans="1:7" ht="23.25" x14ac:dyDescent="0.25">
      <c r="A194" s="94" t="s">
        <v>253</v>
      </c>
      <c r="B194" s="120" t="s">
        <v>232</v>
      </c>
      <c r="C194" s="121" t="s">
        <v>424</v>
      </c>
      <c r="D194" s="117">
        <v>1938567</v>
      </c>
      <c r="E194" s="117">
        <v>1938517.98</v>
      </c>
      <c r="F194" s="105">
        <f t="shared" si="2"/>
        <v>49.020000000018626</v>
      </c>
      <c r="G194" s="85"/>
    </row>
    <row r="195" spans="1:7" ht="23.25" x14ac:dyDescent="0.25">
      <c r="A195" s="94" t="s">
        <v>255</v>
      </c>
      <c r="B195" s="120" t="s">
        <v>232</v>
      </c>
      <c r="C195" s="121" t="s">
        <v>425</v>
      </c>
      <c r="D195" s="117">
        <v>1938567</v>
      </c>
      <c r="E195" s="117">
        <v>1938517.98</v>
      </c>
      <c r="F195" s="105">
        <f t="shared" si="2"/>
        <v>49.020000000018626</v>
      </c>
      <c r="G195" s="85"/>
    </row>
    <row r="196" spans="1:7" x14ac:dyDescent="0.25">
      <c r="A196" s="94" t="s">
        <v>257</v>
      </c>
      <c r="B196" s="120" t="s">
        <v>232</v>
      </c>
      <c r="C196" s="121" t="s">
        <v>426</v>
      </c>
      <c r="D196" s="117">
        <v>1938567</v>
      </c>
      <c r="E196" s="117">
        <v>1938517.98</v>
      </c>
      <c r="F196" s="105">
        <f t="shared" si="2"/>
        <v>49.020000000018626</v>
      </c>
      <c r="G196" s="85"/>
    </row>
    <row r="197" spans="1:7" ht="23.25" x14ac:dyDescent="0.25">
      <c r="A197" s="94" t="s">
        <v>392</v>
      </c>
      <c r="B197" s="120" t="s">
        <v>232</v>
      </c>
      <c r="C197" s="121" t="s">
        <v>427</v>
      </c>
      <c r="D197" s="117">
        <v>3665941.83</v>
      </c>
      <c r="E197" s="117">
        <v>3665563.83</v>
      </c>
      <c r="F197" s="105">
        <f t="shared" si="2"/>
        <v>378</v>
      </c>
      <c r="G197" s="85"/>
    </row>
    <row r="198" spans="1:7" x14ac:dyDescent="0.25">
      <c r="A198" s="94" t="s">
        <v>394</v>
      </c>
      <c r="B198" s="120" t="s">
        <v>232</v>
      </c>
      <c r="C198" s="121" t="s">
        <v>428</v>
      </c>
      <c r="D198" s="117">
        <v>638674.82999999996</v>
      </c>
      <c r="E198" s="117">
        <v>638296.82999999996</v>
      </c>
      <c r="F198" s="105">
        <f t="shared" si="2"/>
        <v>378</v>
      </c>
      <c r="G198" s="85"/>
    </row>
    <row r="199" spans="1:7" x14ac:dyDescent="0.25">
      <c r="A199" s="94" t="s">
        <v>398</v>
      </c>
      <c r="B199" s="120" t="s">
        <v>232</v>
      </c>
      <c r="C199" s="121" t="s">
        <v>429</v>
      </c>
      <c r="D199" s="117">
        <v>638674.82999999996</v>
      </c>
      <c r="E199" s="117">
        <v>638296.82999999996</v>
      </c>
      <c r="F199" s="105">
        <f t="shared" si="2"/>
        <v>378</v>
      </c>
      <c r="G199" s="85"/>
    </row>
    <row r="200" spans="1:7" x14ac:dyDescent="0.25">
      <c r="A200" s="94" t="s">
        <v>430</v>
      </c>
      <c r="B200" s="120" t="s">
        <v>232</v>
      </c>
      <c r="C200" s="121" t="s">
        <v>431</v>
      </c>
      <c r="D200" s="117">
        <v>3027267</v>
      </c>
      <c r="E200" s="117">
        <v>3027267</v>
      </c>
      <c r="F200" s="105">
        <f t="shared" ref="F200:F263" si="3">D200-E200</f>
        <v>0</v>
      </c>
      <c r="G200" s="85"/>
    </row>
    <row r="201" spans="1:7" ht="45.75" x14ac:dyDescent="0.25">
      <c r="A201" s="94" t="s">
        <v>432</v>
      </c>
      <c r="B201" s="120" t="s">
        <v>232</v>
      </c>
      <c r="C201" s="121" t="s">
        <v>433</v>
      </c>
      <c r="D201" s="117">
        <v>1768540</v>
      </c>
      <c r="E201" s="117">
        <v>1768540</v>
      </c>
      <c r="F201" s="105">
        <f t="shared" si="3"/>
        <v>0</v>
      </c>
      <c r="G201" s="85"/>
    </row>
    <row r="202" spans="1:7" x14ac:dyDescent="0.25">
      <c r="A202" s="94" t="s">
        <v>464</v>
      </c>
      <c r="B202" s="120" t="s">
        <v>232</v>
      </c>
      <c r="C202" s="121" t="s">
        <v>696</v>
      </c>
      <c r="D202" s="117">
        <v>1258727</v>
      </c>
      <c r="E202" s="117">
        <v>1258727</v>
      </c>
      <c r="F202" s="105">
        <f t="shared" si="3"/>
        <v>0</v>
      </c>
      <c r="G202" s="85"/>
    </row>
    <row r="203" spans="1:7" x14ac:dyDescent="0.25">
      <c r="A203" s="94" t="s">
        <v>434</v>
      </c>
      <c r="B203" s="120" t="s">
        <v>232</v>
      </c>
      <c r="C203" s="121" t="s">
        <v>435</v>
      </c>
      <c r="D203" s="117">
        <v>33477309.41</v>
      </c>
      <c r="E203" s="117">
        <v>32318744.289999999</v>
      </c>
      <c r="F203" s="105">
        <f t="shared" si="3"/>
        <v>1158565.120000001</v>
      </c>
      <c r="G203" s="85"/>
    </row>
    <row r="204" spans="1:7" ht="45.75" x14ac:dyDescent="0.25">
      <c r="A204" s="94" t="s">
        <v>237</v>
      </c>
      <c r="B204" s="120" t="s">
        <v>232</v>
      </c>
      <c r="C204" s="121" t="s">
        <v>436</v>
      </c>
      <c r="D204" s="117">
        <v>6655866.1299999999</v>
      </c>
      <c r="E204" s="117">
        <v>6422514.8399999999</v>
      </c>
      <c r="F204" s="105">
        <f t="shared" si="3"/>
        <v>233351.29000000004</v>
      </c>
      <c r="G204" s="85"/>
    </row>
    <row r="205" spans="1:7" ht="23.25" x14ac:dyDescent="0.25">
      <c r="A205" s="94" t="s">
        <v>239</v>
      </c>
      <c r="B205" s="120" t="s">
        <v>232</v>
      </c>
      <c r="C205" s="121" t="s">
        <v>437</v>
      </c>
      <c r="D205" s="117">
        <v>6655866.1299999999</v>
      </c>
      <c r="E205" s="117">
        <v>6422514.8399999999</v>
      </c>
      <c r="F205" s="105">
        <f t="shared" si="3"/>
        <v>233351.29000000004</v>
      </c>
      <c r="G205" s="85"/>
    </row>
    <row r="206" spans="1:7" x14ac:dyDescent="0.25">
      <c r="A206" s="94" t="s">
        <v>241</v>
      </c>
      <c r="B206" s="120" t="s">
        <v>232</v>
      </c>
      <c r="C206" s="121" t="s">
        <v>438</v>
      </c>
      <c r="D206" s="117">
        <v>5041647.08</v>
      </c>
      <c r="E206" s="117">
        <v>4905963.7300000004</v>
      </c>
      <c r="F206" s="105">
        <f t="shared" si="3"/>
        <v>135683.34999999963</v>
      </c>
      <c r="G206" s="85"/>
    </row>
    <row r="207" spans="1:7" ht="23.25" x14ac:dyDescent="0.25">
      <c r="A207" s="94" t="s">
        <v>250</v>
      </c>
      <c r="B207" s="120" t="s">
        <v>232</v>
      </c>
      <c r="C207" s="121" t="s">
        <v>719</v>
      </c>
      <c r="D207" s="117">
        <v>98042</v>
      </c>
      <c r="E207" s="117">
        <v>95209.2</v>
      </c>
      <c r="F207" s="105">
        <f t="shared" si="3"/>
        <v>2832.8000000000029</v>
      </c>
      <c r="G207" s="85"/>
    </row>
    <row r="208" spans="1:7" ht="34.5" x14ac:dyDescent="0.25">
      <c r="A208" s="94" t="s">
        <v>243</v>
      </c>
      <c r="B208" s="120" t="s">
        <v>232</v>
      </c>
      <c r="C208" s="121" t="s">
        <v>439</v>
      </c>
      <c r="D208" s="117">
        <v>1516177.05</v>
      </c>
      <c r="E208" s="117">
        <v>1421341.91</v>
      </c>
      <c r="F208" s="105">
        <f t="shared" si="3"/>
        <v>94835.14000000013</v>
      </c>
      <c r="G208" s="85"/>
    </row>
    <row r="209" spans="1:7" ht="23.25" x14ac:dyDescent="0.25">
      <c r="A209" s="94" t="s">
        <v>253</v>
      </c>
      <c r="B209" s="120" t="s">
        <v>232</v>
      </c>
      <c r="C209" s="121" t="s">
        <v>440</v>
      </c>
      <c r="D209" s="117">
        <v>1178793</v>
      </c>
      <c r="E209" s="117">
        <v>1082375.46</v>
      </c>
      <c r="F209" s="105">
        <f t="shared" si="3"/>
        <v>96417.540000000037</v>
      </c>
      <c r="G209" s="85"/>
    </row>
    <row r="210" spans="1:7" ht="23.25" x14ac:dyDescent="0.25">
      <c r="A210" s="94" t="s">
        <v>255</v>
      </c>
      <c r="B210" s="120" t="s">
        <v>232</v>
      </c>
      <c r="C210" s="121" t="s">
        <v>441</v>
      </c>
      <c r="D210" s="117">
        <v>1178793</v>
      </c>
      <c r="E210" s="117">
        <v>1082375.46</v>
      </c>
      <c r="F210" s="105">
        <f t="shared" si="3"/>
        <v>96417.540000000037</v>
      </c>
      <c r="G210" s="85"/>
    </row>
    <row r="211" spans="1:7" x14ac:dyDescent="0.25">
      <c r="A211" s="94" t="s">
        <v>257</v>
      </c>
      <c r="B211" s="120" t="s">
        <v>232</v>
      </c>
      <c r="C211" s="121" t="s">
        <v>442</v>
      </c>
      <c r="D211" s="117">
        <v>1178793</v>
      </c>
      <c r="E211" s="117">
        <v>1082375.46</v>
      </c>
      <c r="F211" s="105">
        <f t="shared" si="3"/>
        <v>96417.540000000037</v>
      </c>
      <c r="G211" s="85"/>
    </row>
    <row r="212" spans="1:7" ht="23.25" x14ac:dyDescent="0.25">
      <c r="A212" s="94" t="s">
        <v>392</v>
      </c>
      <c r="B212" s="120" t="s">
        <v>232</v>
      </c>
      <c r="C212" s="121" t="s">
        <v>443</v>
      </c>
      <c r="D212" s="117">
        <v>25638850.280000001</v>
      </c>
      <c r="E212" s="117">
        <v>24813834.609999999</v>
      </c>
      <c r="F212" s="105">
        <f t="shared" si="3"/>
        <v>825015.67000000179</v>
      </c>
      <c r="G212" s="85"/>
    </row>
    <row r="213" spans="1:7" x14ac:dyDescent="0.25">
      <c r="A213" s="94" t="s">
        <v>394</v>
      </c>
      <c r="B213" s="120" t="s">
        <v>232</v>
      </c>
      <c r="C213" s="121" t="s">
        <v>444</v>
      </c>
      <c r="D213" s="117">
        <v>25638850.280000001</v>
      </c>
      <c r="E213" s="117">
        <v>24813834.609999999</v>
      </c>
      <c r="F213" s="105">
        <f t="shared" si="3"/>
        <v>825015.67000000179</v>
      </c>
      <c r="G213" s="85"/>
    </row>
    <row r="214" spans="1:7" ht="45.75" x14ac:dyDescent="0.25">
      <c r="A214" s="94" t="s">
        <v>396</v>
      </c>
      <c r="B214" s="120" t="s">
        <v>232</v>
      </c>
      <c r="C214" s="121" t="s">
        <v>445</v>
      </c>
      <c r="D214" s="117">
        <v>25613550.280000001</v>
      </c>
      <c r="E214" s="117">
        <v>24790139.609999999</v>
      </c>
      <c r="F214" s="105">
        <f t="shared" si="3"/>
        <v>823410.67000000179</v>
      </c>
      <c r="G214" s="85"/>
    </row>
    <row r="215" spans="1:7" x14ac:dyDescent="0.25">
      <c r="A215" s="94" t="s">
        <v>398</v>
      </c>
      <c r="B215" s="120" t="s">
        <v>232</v>
      </c>
      <c r="C215" s="121" t="s">
        <v>446</v>
      </c>
      <c r="D215" s="117">
        <v>25300</v>
      </c>
      <c r="E215" s="117">
        <v>23695</v>
      </c>
      <c r="F215" s="105">
        <f t="shared" si="3"/>
        <v>1605</v>
      </c>
      <c r="G215" s="85"/>
    </row>
    <row r="216" spans="1:7" x14ac:dyDescent="0.25">
      <c r="A216" s="94" t="s">
        <v>259</v>
      </c>
      <c r="B216" s="120" t="s">
        <v>232</v>
      </c>
      <c r="C216" s="121" t="s">
        <v>447</v>
      </c>
      <c r="D216" s="117">
        <v>3800</v>
      </c>
      <c r="E216" s="117">
        <v>19.38</v>
      </c>
      <c r="F216" s="105">
        <f t="shared" si="3"/>
        <v>3780.62</v>
      </c>
      <c r="G216" s="85"/>
    </row>
    <row r="217" spans="1:7" x14ac:dyDescent="0.25">
      <c r="A217" s="94" t="s">
        <v>265</v>
      </c>
      <c r="B217" s="120" t="s">
        <v>232</v>
      </c>
      <c r="C217" s="121" t="s">
        <v>448</v>
      </c>
      <c r="D217" s="117">
        <v>3800</v>
      </c>
      <c r="E217" s="117">
        <v>19.38</v>
      </c>
      <c r="F217" s="105">
        <f t="shared" si="3"/>
        <v>3780.62</v>
      </c>
      <c r="G217" s="85"/>
    </row>
    <row r="218" spans="1:7" x14ac:dyDescent="0.25">
      <c r="A218" s="94" t="s">
        <v>267</v>
      </c>
      <c r="B218" s="120" t="s">
        <v>232</v>
      </c>
      <c r="C218" s="121" t="s">
        <v>720</v>
      </c>
      <c r="D218" s="117">
        <v>780.62</v>
      </c>
      <c r="E218" s="117">
        <v>0</v>
      </c>
      <c r="F218" s="105">
        <f t="shared" si="3"/>
        <v>780.62</v>
      </c>
      <c r="G218" s="85"/>
    </row>
    <row r="219" spans="1:7" x14ac:dyDescent="0.25">
      <c r="A219" s="94" t="s">
        <v>269</v>
      </c>
      <c r="B219" s="120" t="s">
        <v>232</v>
      </c>
      <c r="C219" s="121" t="s">
        <v>743</v>
      </c>
      <c r="D219" s="117">
        <v>3019.38</v>
      </c>
      <c r="E219" s="117">
        <v>19.38</v>
      </c>
      <c r="F219" s="105">
        <f t="shared" si="3"/>
        <v>3000</v>
      </c>
      <c r="G219" s="85"/>
    </row>
    <row r="220" spans="1:7" x14ac:dyDescent="0.25">
      <c r="A220" s="94" t="s">
        <v>449</v>
      </c>
      <c r="B220" s="120" t="s">
        <v>232</v>
      </c>
      <c r="C220" s="121" t="s">
        <v>450</v>
      </c>
      <c r="D220" s="117">
        <v>33780794.189999998</v>
      </c>
      <c r="E220" s="117">
        <v>32961799.530000001</v>
      </c>
      <c r="F220" s="105">
        <f t="shared" si="3"/>
        <v>818994.65999999642</v>
      </c>
      <c r="G220" s="85"/>
    </row>
    <row r="221" spans="1:7" x14ac:dyDescent="0.25">
      <c r="A221" s="94" t="s">
        <v>451</v>
      </c>
      <c r="B221" s="120" t="s">
        <v>232</v>
      </c>
      <c r="C221" s="121" t="s">
        <v>452</v>
      </c>
      <c r="D221" s="117">
        <v>30726484.02</v>
      </c>
      <c r="E221" s="117">
        <v>30065026.91</v>
      </c>
      <c r="F221" s="105">
        <f t="shared" si="3"/>
        <v>661457.1099999994</v>
      </c>
      <c r="G221" s="85"/>
    </row>
    <row r="222" spans="1:7" ht="45.75" x14ac:dyDescent="0.25">
      <c r="A222" s="94" t="s">
        <v>237</v>
      </c>
      <c r="B222" s="120" t="s">
        <v>232</v>
      </c>
      <c r="C222" s="121" t="s">
        <v>453</v>
      </c>
      <c r="D222" s="117">
        <v>20258856.030000001</v>
      </c>
      <c r="E222" s="117">
        <v>20047550.68</v>
      </c>
      <c r="F222" s="105">
        <f t="shared" si="3"/>
        <v>211305.35000000149</v>
      </c>
      <c r="G222" s="85"/>
    </row>
    <row r="223" spans="1:7" x14ac:dyDescent="0.25">
      <c r="A223" s="94" t="s">
        <v>316</v>
      </c>
      <c r="B223" s="120" t="s">
        <v>232</v>
      </c>
      <c r="C223" s="121" t="s">
        <v>454</v>
      </c>
      <c r="D223" s="117">
        <v>20258856.030000001</v>
      </c>
      <c r="E223" s="117">
        <v>20047550.68</v>
      </c>
      <c r="F223" s="105">
        <f t="shared" si="3"/>
        <v>211305.35000000149</v>
      </c>
      <c r="G223" s="85"/>
    </row>
    <row r="224" spans="1:7" x14ac:dyDescent="0.25">
      <c r="A224" s="94" t="s">
        <v>318</v>
      </c>
      <c r="B224" s="120" t="s">
        <v>232</v>
      </c>
      <c r="C224" s="121" t="s">
        <v>455</v>
      </c>
      <c r="D224" s="117">
        <v>15480462.32</v>
      </c>
      <c r="E224" s="117">
        <v>15374276.890000001</v>
      </c>
      <c r="F224" s="105">
        <f t="shared" si="3"/>
        <v>106185.4299999997</v>
      </c>
      <c r="G224" s="85"/>
    </row>
    <row r="225" spans="1:7" ht="23.25" x14ac:dyDescent="0.25">
      <c r="A225" s="94" t="s">
        <v>320</v>
      </c>
      <c r="B225" s="120" t="s">
        <v>232</v>
      </c>
      <c r="C225" s="121" t="s">
        <v>456</v>
      </c>
      <c r="D225" s="117">
        <v>4260</v>
      </c>
      <c r="E225" s="117">
        <v>3407.74</v>
      </c>
      <c r="F225" s="105">
        <f t="shared" si="3"/>
        <v>852.26000000000022</v>
      </c>
      <c r="G225" s="85"/>
    </row>
    <row r="226" spans="1:7" ht="34.5" x14ac:dyDescent="0.25">
      <c r="A226" s="94" t="s">
        <v>321</v>
      </c>
      <c r="B226" s="120" t="s">
        <v>232</v>
      </c>
      <c r="C226" s="121" t="s">
        <v>457</v>
      </c>
      <c r="D226" s="117">
        <v>4774133.71</v>
      </c>
      <c r="E226" s="117">
        <v>4669866.05</v>
      </c>
      <c r="F226" s="105">
        <f t="shared" si="3"/>
        <v>104267.66000000015</v>
      </c>
      <c r="G226" s="85"/>
    </row>
    <row r="227" spans="1:7" ht="23.25" x14ac:dyDescent="0.25">
      <c r="A227" s="94" t="s">
        <v>253</v>
      </c>
      <c r="B227" s="120" t="s">
        <v>232</v>
      </c>
      <c r="C227" s="121" t="s">
        <v>458</v>
      </c>
      <c r="D227" s="117">
        <v>6428875.4900000002</v>
      </c>
      <c r="E227" s="117">
        <v>5991623.7300000004</v>
      </c>
      <c r="F227" s="105">
        <f t="shared" si="3"/>
        <v>437251.75999999978</v>
      </c>
      <c r="G227" s="85"/>
    </row>
    <row r="228" spans="1:7" ht="23.25" x14ac:dyDescent="0.25">
      <c r="A228" s="94" t="s">
        <v>255</v>
      </c>
      <c r="B228" s="120" t="s">
        <v>232</v>
      </c>
      <c r="C228" s="121" t="s">
        <v>459</v>
      </c>
      <c r="D228" s="117">
        <v>6428875.4900000002</v>
      </c>
      <c r="E228" s="117">
        <v>5991623.7300000004</v>
      </c>
      <c r="F228" s="105">
        <f t="shared" si="3"/>
        <v>437251.75999999978</v>
      </c>
      <c r="G228" s="85"/>
    </row>
    <row r="229" spans="1:7" ht="23.25" x14ac:dyDescent="0.25">
      <c r="A229" s="94" t="s">
        <v>358</v>
      </c>
      <c r="B229" s="120" t="s">
        <v>232</v>
      </c>
      <c r="C229" s="121" t="s">
        <v>756</v>
      </c>
      <c r="D229" s="117">
        <v>652600</v>
      </c>
      <c r="E229" s="117">
        <v>646000</v>
      </c>
      <c r="F229" s="105">
        <f t="shared" si="3"/>
        <v>6600</v>
      </c>
      <c r="G229" s="85"/>
    </row>
    <row r="230" spans="1:7" x14ac:dyDescent="0.25">
      <c r="A230" s="94" t="s">
        <v>257</v>
      </c>
      <c r="B230" s="120" t="s">
        <v>232</v>
      </c>
      <c r="C230" s="121" t="s">
        <v>460</v>
      </c>
      <c r="D230" s="117">
        <v>5776275.4900000002</v>
      </c>
      <c r="E230" s="117">
        <v>5345623.7300000004</v>
      </c>
      <c r="F230" s="105">
        <f t="shared" si="3"/>
        <v>430651.75999999978</v>
      </c>
      <c r="G230" s="85"/>
    </row>
    <row r="231" spans="1:7" ht="23.25" x14ac:dyDescent="0.25">
      <c r="A231" s="94" t="s">
        <v>392</v>
      </c>
      <c r="B231" s="120" t="s">
        <v>232</v>
      </c>
      <c r="C231" s="121" t="s">
        <v>461</v>
      </c>
      <c r="D231" s="117">
        <v>4017600</v>
      </c>
      <c r="E231" s="117">
        <v>4017600</v>
      </c>
      <c r="F231" s="105">
        <f t="shared" si="3"/>
        <v>0</v>
      </c>
      <c r="G231" s="85"/>
    </row>
    <row r="232" spans="1:7" x14ac:dyDescent="0.25">
      <c r="A232" s="94" t="s">
        <v>430</v>
      </c>
      <c r="B232" s="120" t="s">
        <v>232</v>
      </c>
      <c r="C232" s="121" t="s">
        <v>462</v>
      </c>
      <c r="D232" s="117">
        <v>4017600</v>
      </c>
      <c r="E232" s="117">
        <v>4017600</v>
      </c>
      <c r="F232" s="105">
        <f t="shared" si="3"/>
        <v>0</v>
      </c>
      <c r="G232" s="85"/>
    </row>
    <row r="233" spans="1:7" ht="45.75" x14ac:dyDescent="0.25">
      <c r="A233" s="94" t="s">
        <v>432</v>
      </c>
      <c r="B233" s="120" t="s">
        <v>232</v>
      </c>
      <c r="C233" s="121" t="s">
        <v>463</v>
      </c>
      <c r="D233" s="117">
        <v>3900000</v>
      </c>
      <c r="E233" s="117">
        <v>3900000</v>
      </c>
      <c r="F233" s="105">
        <f t="shared" si="3"/>
        <v>0</v>
      </c>
      <c r="G233" s="85"/>
    </row>
    <row r="234" spans="1:7" x14ac:dyDescent="0.25">
      <c r="A234" s="94" t="s">
        <v>464</v>
      </c>
      <c r="B234" s="120" t="s">
        <v>232</v>
      </c>
      <c r="C234" s="121" t="s">
        <v>721</v>
      </c>
      <c r="D234" s="117">
        <v>117600</v>
      </c>
      <c r="E234" s="117">
        <v>117600</v>
      </c>
      <c r="F234" s="105">
        <f t="shared" si="3"/>
        <v>0</v>
      </c>
      <c r="G234" s="85"/>
    </row>
    <row r="235" spans="1:7" x14ac:dyDescent="0.25">
      <c r="A235" s="94" t="s">
        <v>259</v>
      </c>
      <c r="B235" s="120" t="s">
        <v>232</v>
      </c>
      <c r="C235" s="121" t="s">
        <v>465</v>
      </c>
      <c r="D235" s="117">
        <v>21152.5</v>
      </c>
      <c r="E235" s="117">
        <v>8252.5</v>
      </c>
      <c r="F235" s="105">
        <f t="shared" si="3"/>
        <v>12900</v>
      </c>
      <c r="G235" s="85"/>
    </row>
    <row r="236" spans="1:7" x14ac:dyDescent="0.25">
      <c r="A236" s="94" t="s">
        <v>265</v>
      </c>
      <c r="B236" s="120" t="s">
        <v>232</v>
      </c>
      <c r="C236" s="121" t="s">
        <v>466</v>
      </c>
      <c r="D236" s="117">
        <v>21152.5</v>
      </c>
      <c r="E236" s="117">
        <v>8252.5</v>
      </c>
      <c r="F236" s="105">
        <f t="shared" si="3"/>
        <v>12900</v>
      </c>
      <c r="G236" s="85"/>
    </row>
    <row r="237" spans="1:7" x14ac:dyDescent="0.25">
      <c r="A237" s="94" t="s">
        <v>375</v>
      </c>
      <c r="B237" s="120" t="s">
        <v>232</v>
      </c>
      <c r="C237" s="121" t="s">
        <v>467</v>
      </c>
      <c r="D237" s="117">
        <v>6480</v>
      </c>
      <c r="E237" s="117">
        <v>6480</v>
      </c>
      <c r="F237" s="105">
        <f t="shared" si="3"/>
        <v>0</v>
      </c>
      <c r="G237" s="85"/>
    </row>
    <row r="238" spans="1:7" x14ac:dyDescent="0.25">
      <c r="A238" s="94" t="s">
        <v>267</v>
      </c>
      <c r="B238" s="120" t="s">
        <v>232</v>
      </c>
      <c r="C238" s="121" t="s">
        <v>789</v>
      </c>
      <c r="D238" s="117">
        <v>1772.5</v>
      </c>
      <c r="E238" s="117">
        <v>1772.5</v>
      </c>
      <c r="F238" s="105">
        <f t="shared" si="3"/>
        <v>0</v>
      </c>
      <c r="G238" s="85"/>
    </row>
    <row r="239" spans="1:7" x14ac:dyDescent="0.25">
      <c r="A239" s="94" t="s">
        <v>269</v>
      </c>
      <c r="B239" s="120" t="s">
        <v>232</v>
      </c>
      <c r="C239" s="121" t="s">
        <v>468</v>
      </c>
      <c r="D239" s="117">
        <v>12900</v>
      </c>
      <c r="E239" s="117">
        <v>0</v>
      </c>
      <c r="F239" s="105">
        <f t="shared" si="3"/>
        <v>12900</v>
      </c>
      <c r="G239" s="85"/>
    </row>
    <row r="240" spans="1:7" x14ac:dyDescent="0.25">
      <c r="A240" s="94" t="s">
        <v>469</v>
      </c>
      <c r="B240" s="120" t="s">
        <v>232</v>
      </c>
      <c r="C240" s="121" t="s">
        <v>470</v>
      </c>
      <c r="D240" s="117">
        <v>3054310.17</v>
      </c>
      <c r="E240" s="117">
        <v>2896772.62</v>
      </c>
      <c r="F240" s="105">
        <f t="shared" si="3"/>
        <v>157537.54999999981</v>
      </c>
      <c r="G240" s="85"/>
    </row>
    <row r="241" spans="1:7" ht="45.75" x14ac:dyDescent="0.25">
      <c r="A241" s="94" t="s">
        <v>237</v>
      </c>
      <c r="B241" s="120" t="s">
        <v>232</v>
      </c>
      <c r="C241" s="121" t="s">
        <v>471</v>
      </c>
      <c r="D241" s="117">
        <v>2700297.94</v>
      </c>
      <c r="E241" s="117">
        <v>2548616.31</v>
      </c>
      <c r="F241" s="105">
        <f t="shared" si="3"/>
        <v>151681.62999999989</v>
      </c>
      <c r="G241" s="85"/>
    </row>
    <row r="242" spans="1:7" ht="23.25" x14ac:dyDescent="0.25">
      <c r="A242" s="94" t="s">
        <v>239</v>
      </c>
      <c r="B242" s="120" t="s">
        <v>232</v>
      </c>
      <c r="C242" s="121" t="s">
        <v>472</v>
      </c>
      <c r="D242" s="117">
        <v>2700297.94</v>
      </c>
      <c r="E242" s="117">
        <v>2548616.31</v>
      </c>
      <c r="F242" s="105">
        <f t="shared" si="3"/>
        <v>151681.62999999989</v>
      </c>
      <c r="G242" s="85"/>
    </row>
    <row r="243" spans="1:7" x14ac:dyDescent="0.25">
      <c r="A243" s="94" t="s">
        <v>241</v>
      </c>
      <c r="B243" s="120" t="s">
        <v>232</v>
      </c>
      <c r="C243" s="121" t="s">
        <v>473</v>
      </c>
      <c r="D243" s="117">
        <v>2016592.27</v>
      </c>
      <c r="E243" s="117">
        <v>1985197.35</v>
      </c>
      <c r="F243" s="105">
        <f t="shared" si="3"/>
        <v>31394.919999999925</v>
      </c>
      <c r="G243" s="85"/>
    </row>
    <row r="244" spans="1:7" ht="23.25" x14ac:dyDescent="0.25">
      <c r="A244" s="94" t="s">
        <v>250</v>
      </c>
      <c r="B244" s="120" t="s">
        <v>232</v>
      </c>
      <c r="C244" s="121" t="s">
        <v>744</v>
      </c>
      <c r="D244" s="117">
        <v>45205</v>
      </c>
      <c r="E244" s="117">
        <v>43612</v>
      </c>
      <c r="F244" s="105">
        <f t="shared" si="3"/>
        <v>1593</v>
      </c>
      <c r="G244" s="85"/>
    </row>
    <row r="245" spans="1:7" ht="34.5" x14ac:dyDescent="0.25">
      <c r="A245" s="94" t="s">
        <v>243</v>
      </c>
      <c r="B245" s="120" t="s">
        <v>232</v>
      </c>
      <c r="C245" s="121" t="s">
        <v>474</v>
      </c>
      <c r="D245" s="117">
        <v>638500.67000000004</v>
      </c>
      <c r="E245" s="117">
        <v>519806.96</v>
      </c>
      <c r="F245" s="105">
        <f t="shared" si="3"/>
        <v>118693.71000000002</v>
      </c>
      <c r="G245" s="85"/>
    </row>
    <row r="246" spans="1:7" ht="23.25" x14ac:dyDescent="0.25">
      <c r="A246" s="94" t="s">
        <v>253</v>
      </c>
      <c r="B246" s="120" t="s">
        <v>232</v>
      </c>
      <c r="C246" s="121" t="s">
        <v>475</v>
      </c>
      <c r="D246" s="117">
        <v>230012.23</v>
      </c>
      <c r="E246" s="117">
        <v>228156.31</v>
      </c>
      <c r="F246" s="105">
        <f t="shared" si="3"/>
        <v>1855.9200000000128</v>
      </c>
      <c r="G246" s="85"/>
    </row>
    <row r="247" spans="1:7" ht="23.25" x14ac:dyDescent="0.25">
      <c r="A247" s="94" t="s">
        <v>255</v>
      </c>
      <c r="B247" s="120" t="s">
        <v>232</v>
      </c>
      <c r="C247" s="121" t="s">
        <v>476</v>
      </c>
      <c r="D247" s="117">
        <v>230012.23</v>
      </c>
      <c r="E247" s="117">
        <v>228156.31</v>
      </c>
      <c r="F247" s="105">
        <f t="shared" si="3"/>
        <v>1855.9200000000128</v>
      </c>
      <c r="G247" s="85"/>
    </row>
    <row r="248" spans="1:7" x14ac:dyDescent="0.25">
      <c r="A248" s="94" t="s">
        <v>257</v>
      </c>
      <c r="B248" s="120" t="s">
        <v>232</v>
      </c>
      <c r="C248" s="121" t="s">
        <v>477</v>
      </c>
      <c r="D248" s="117">
        <v>230012.23</v>
      </c>
      <c r="E248" s="117">
        <v>228156.31</v>
      </c>
      <c r="F248" s="105">
        <f t="shared" si="3"/>
        <v>1855.9200000000128</v>
      </c>
      <c r="G248" s="85"/>
    </row>
    <row r="249" spans="1:7" x14ac:dyDescent="0.25">
      <c r="A249" s="94" t="s">
        <v>482</v>
      </c>
      <c r="B249" s="120" t="s">
        <v>232</v>
      </c>
      <c r="C249" s="121" t="s">
        <v>791</v>
      </c>
      <c r="D249" s="117">
        <v>120000</v>
      </c>
      <c r="E249" s="117">
        <v>120000</v>
      </c>
      <c r="F249" s="105">
        <f t="shared" si="3"/>
        <v>0</v>
      </c>
      <c r="G249" s="85"/>
    </row>
    <row r="250" spans="1:7" x14ac:dyDescent="0.25">
      <c r="A250" s="94" t="s">
        <v>792</v>
      </c>
      <c r="B250" s="120" t="s">
        <v>232</v>
      </c>
      <c r="C250" s="121" t="s">
        <v>793</v>
      </c>
      <c r="D250" s="117">
        <v>120000</v>
      </c>
      <c r="E250" s="117">
        <v>120000</v>
      </c>
      <c r="F250" s="105">
        <f t="shared" si="3"/>
        <v>0</v>
      </c>
      <c r="G250" s="85"/>
    </row>
    <row r="251" spans="1:7" x14ac:dyDescent="0.25">
      <c r="A251" s="94" t="s">
        <v>259</v>
      </c>
      <c r="B251" s="120" t="s">
        <v>232</v>
      </c>
      <c r="C251" s="121" t="s">
        <v>697</v>
      </c>
      <c r="D251" s="117">
        <v>4000</v>
      </c>
      <c r="E251" s="117">
        <v>0</v>
      </c>
      <c r="F251" s="105">
        <f t="shared" si="3"/>
        <v>4000</v>
      </c>
      <c r="G251" s="85"/>
    </row>
    <row r="252" spans="1:7" x14ac:dyDescent="0.25">
      <c r="A252" s="94" t="s">
        <v>265</v>
      </c>
      <c r="B252" s="120" t="s">
        <v>232</v>
      </c>
      <c r="C252" s="121" t="s">
        <v>698</v>
      </c>
      <c r="D252" s="117">
        <v>4000</v>
      </c>
      <c r="E252" s="117">
        <v>0</v>
      </c>
      <c r="F252" s="105">
        <f t="shared" si="3"/>
        <v>4000</v>
      </c>
      <c r="G252" s="85"/>
    </row>
    <row r="253" spans="1:7" x14ac:dyDescent="0.25">
      <c r="A253" s="94" t="s">
        <v>269</v>
      </c>
      <c r="B253" s="120" t="s">
        <v>232</v>
      </c>
      <c r="C253" s="121" t="s">
        <v>699</v>
      </c>
      <c r="D253" s="117">
        <v>4000</v>
      </c>
      <c r="E253" s="117">
        <v>0</v>
      </c>
      <c r="F253" s="105">
        <f t="shared" si="3"/>
        <v>4000</v>
      </c>
      <c r="G253" s="85"/>
    </row>
    <row r="254" spans="1:7" x14ac:dyDescent="0.25">
      <c r="A254" s="94" t="s">
        <v>478</v>
      </c>
      <c r="B254" s="120" t="s">
        <v>232</v>
      </c>
      <c r="C254" s="121" t="s">
        <v>479</v>
      </c>
      <c r="D254" s="117">
        <v>38579062.939999998</v>
      </c>
      <c r="E254" s="117">
        <v>37546294</v>
      </c>
      <c r="F254" s="105">
        <f t="shared" si="3"/>
        <v>1032768.9399999976</v>
      </c>
      <c r="G254" s="85"/>
    </row>
    <row r="255" spans="1:7" x14ac:dyDescent="0.25">
      <c r="A255" s="94" t="s">
        <v>480</v>
      </c>
      <c r="B255" s="120" t="s">
        <v>232</v>
      </c>
      <c r="C255" s="121" t="s">
        <v>481</v>
      </c>
      <c r="D255" s="117">
        <v>4503702.9400000004</v>
      </c>
      <c r="E255" s="117">
        <v>4503702.9400000004</v>
      </c>
      <c r="F255" s="105">
        <f t="shared" si="3"/>
        <v>0</v>
      </c>
      <c r="G255" s="85"/>
    </row>
    <row r="256" spans="1:7" x14ac:dyDescent="0.25">
      <c r="A256" s="94" t="s">
        <v>482</v>
      </c>
      <c r="B256" s="120" t="s">
        <v>232</v>
      </c>
      <c r="C256" s="121" t="s">
        <v>483</v>
      </c>
      <c r="D256" s="117">
        <v>4503702.9400000004</v>
      </c>
      <c r="E256" s="117">
        <v>4503702.9400000004</v>
      </c>
      <c r="F256" s="105">
        <f t="shared" si="3"/>
        <v>0</v>
      </c>
      <c r="G256" s="85"/>
    </row>
    <row r="257" spans="1:7" ht="23.25" x14ac:dyDescent="0.25">
      <c r="A257" s="94" t="s">
        <v>484</v>
      </c>
      <c r="B257" s="120" t="s">
        <v>232</v>
      </c>
      <c r="C257" s="121" t="s">
        <v>485</v>
      </c>
      <c r="D257" s="117">
        <v>4503702.9400000004</v>
      </c>
      <c r="E257" s="117">
        <v>4503702.9400000004</v>
      </c>
      <c r="F257" s="105">
        <f t="shared" si="3"/>
        <v>0</v>
      </c>
      <c r="G257" s="85"/>
    </row>
    <row r="258" spans="1:7" ht="23.25" x14ac:dyDescent="0.25">
      <c r="A258" s="94" t="s">
        <v>486</v>
      </c>
      <c r="B258" s="120" t="s">
        <v>232</v>
      </c>
      <c r="C258" s="121" t="s">
        <v>487</v>
      </c>
      <c r="D258" s="117">
        <v>4503702.9400000004</v>
      </c>
      <c r="E258" s="117">
        <v>4503702.9400000004</v>
      </c>
      <c r="F258" s="105">
        <f t="shared" si="3"/>
        <v>0</v>
      </c>
      <c r="G258" s="85"/>
    </row>
    <row r="259" spans="1:7" x14ac:dyDescent="0.25">
      <c r="A259" s="94" t="s">
        <v>488</v>
      </c>
      <c r="B259" s="120" t="s">
        <v>232</v>
      </c>
      <c r="C259" s="121" t="s">
        <v>489</v>
      </c>
      <c r="D259" s="117">
        <v>10926460</v>
      </c>
      <c r="E259" s="117">
        <v>10127156.01</v>
      </c>
      <c r="F259" s="105">
        <f t="shared" si="3"/>
        <v>799303.99000000022</v>
      </c>
      <c r="G259" s="85"/>
    </row>
    <row r="260" spans="1:7" ht="23.25" x14ac:dyDescent="0.25">
      <c r="A260" s="94" t="s">
        <v>253</v>
      </c>
      <c r="B260" s="120" t="s">
        <v>232</v>
      </c>
      <c r="C260" s="121" t="s">
        <v>490</v>
      </c>
      <c r="D260" s="117">
        <v>106800</v>
      </c>
      <c r="E260" s="117">
        <v>97980.36</v>
      </c>
      <c r="F260" s="105">
        <f t="shared" si="3"/>
        <v>8819.64</v>
      </c>
      <c r="G260" s="85"/>
    </row>
    <row r="261" spans="1:7" ht="23.25" x14ac:dyDescent="0.25">
      <c r="A261" s="94" t="s">
        <v>255</v>
      </c>
      <c r="B261" s="120" t="s">
        <v>232</v>
      </c>
      <c r="C261" s="121" t="s">
        <v>491</v>
      </c>
      <c r="D261" s="117">
        <v>106800</v>
      </c>
      <c r="E261" s="117">
        <v>97980.36</v>
      </c>
      <c r="F261" s="105">
        <f t="shared" si="3"/>
        <v>8819.64</v>
      </c>
      <c r="G261" s="85"/>
    </row>
    <row r="262" spans="1:7" x14ac:dyDescent="0.25">
      <c r="A262" s="94" t="s">
        <v>257</v>
      </c>
      <c r="B262" s="120" t="s">
        <v>232</v>
      </c>
      <c r="C262" s="121" t="s">
        <v>492</v>
      </c>
      <c r="D262" s="117">
        <v>106800</v>
      </c>
      <c r="E262" s="117">
        <v>97980.36</v>
      </c>
      <c r="F262" s="105">
        <f t="shared" si="3"/>
        <v>8819.64</v>
      </c>
      <c r="G262" s="85"/>
    </row>
    <row r="263" spans="1:7" x14ac:dyDescent="0.25">
      <c r="A263" s="94" t="s">
        <v>482</v>
      </c>
      <c r="B263" s="120" t="s">
        <v>232</v>
      </c>
      <c r="C263" s="121" t="s">
        <v>493</v>
      </c>
      <c r="D263" s="117">
        <v>10819660</v>
      </c>
      <c r="E263" s="117">
        <v>10029175.65</v>
      </c>
      <c r="F263" s="105">
        <f t="shared" si="3"/>
        <v>790484.34999999963</v>
      </c>
      <c r="G263" s="85"/>
    </row>
    <row r="264" spans="1:7" x14ac:dyDescent="0.25">
      <c r="A264" s="94" t="s">
        <v>494</v>
      </c>
      <c r="B264" s="120" t="s">
        <v>232</v>
      </c>
      <c r="C264" s="121" t="s">
        <v>495</v>
      </c>
      <c r="D264" s="117">
        <v>589660</v>
      </c>
      <c r="E264" s="117">
        <v>382760</v>
      </c>
      <c r="F264" s="105">
        <f t="shared" ref="F264:F327" si="4">D264-E264</f>
        <v>206900</v>
      </c>
      <c r="G264" s="85"/>
    </row>
    <row r="265" spans="1:7" ht="23.25" x14ac:dyDescent="0.25">
      <c r="A265" s="94" t="s">
        <v>496</v>
      </c>
      <c r="B265" s="120" t="s">
        <v>232</v>
      </c>
      <c r="C265" s="121" t="s">
        <v>497</v>
      </c>
      <c r="D265" s="117">
        <v>589660</v>
      </c>
      <c r="E265" s="117">
        <v>382760</v>
      </c>
      <c r="F265" s="105">
        <f t="shared" si="4"/>
        <v>206900</v>
      </c>
      <c r="G265" s="85"/>
    </row>
    <row r="266" spans="1:7" ht="23.25" x14ac:dyDescent="0.25">
      <c r="A266" s="94" t="s">
        <v>484</v>
      </c>
      <c r="B266" s="120" t="s">
        <v>232</v>
      </c>
      <c r="C266" s="121" t="s">
        <v>722</v>
      </c>
      <c r="D266" s="117">
        <v>10230000</v>
      </c>
      <c r="E266" s="117">
        <v>9646415.6500000004</v>
      </c>
      <c r="F266" s="105">
        <f t="shared" si="4"/>
        <v>583584.34999999963</v>
      </c>
      <c r="G266" s="85"/>
    </row>
    <row r="267" spans="1:7" ht="23.25" x14ac:dyDescent="0.25">
      <c r="A267" s="94" t="s">
        <v>486</v>
      </c>
      <c r="B267" s="120" t="s">
        <v>232</v>
      </c>
      <c r="C267" s="121" t="s">
        <v>723</v>
      </c>
      <c r="D267" s="117">
        <v>10230000</v>
      </c>
      <c r="E267" s="117">
        <v>9646415.6500000004</v>
      </c>
      <c r="F267" s="105">
        <f t="shared" si="4"/>
        <v>583584.34999999963</v>
      </c>
      <c r="G267" s="85"/>
    </row>
    <row r="268" spans="1:7" x14ac:dyDescent="0.25">
      <c r="A268" s="94" t="s">
        <v>498</v>
      </c>
      <c r="B268" s="120" t="s">
        <v>232</v>
      </c>
      <c r="C268" s="121" t="s">
        <v>499</v>
      </c>
      <c r="D268" s="117">
        <v>17288300</v>
      </c>
      <c r="E268" s="117">
        <v>17079331.879999999</v>
      </c>
      <c r="F268" s="105">
        <f t="shared" si="4"/>
        <v>208968.12000000104</v>
      </c>
      <c r="G268" s="85"/>
    </row>
    <row r="269" spans="1:7" x14ac:dyDescent="0.25">
      <c r="A269" s="94" t="s">
        <v>482</v>
      </c>
      <c r="B269" s="120" t="s">
        <v>232</v>
      </c>
      <c r="C269" s="121" t="s">
        <v>500</v>
      </c>
      <c r="D269" s="117">
        <v>10635117.17</v>
      </c>
      <c r="E269" s="117">
        <v>10569009.76</v>
      </c>
      <c r="F269" s="105">
        <f t="shared" si="4"/>
        <v>66107.410000000149</v>
      </c>
      <c r="G269" s="85"/>
    </row>
    <row r="270" spans="1:7" ht="23.25" x14ac:dyDescent="0.25">
      <c r="A270" s="94" t="s">
        <v>484</v>
      </c>
      <c r="B270" s="120" t="s">
        <v>232</v>
      </c>
      <c r="C270" s="121" t="s">
        <v>501</v>
      </c>
      <c r="D270" s="117">
        <v>10635117.17</v>
      </c>
      <c r="E270" s="117">
        <v>10569009.76</v>
      </c>
      <c r="F270" s="105">
        <f t="shared" si="4"/>
        <v>66107.410000000149</v>
      </c>
      <c r="G270" s="85"/>
    </row>
    <row r="271" spans="1:7" ht="23.25" x14ac:dyDescent="0.25">
      <c r="A271" s="94" t="s">
        <v>502</v>
      </c>
      <c r="B271" s="120" t="s">
        <v>232</v>
      </c>
      <c r="C271" s="121" t="s">
        <v>503</v>
      </c>
      <c r="D271" s="117">
        <v>10635117.17</v>
      </c>
      <c r="E271" s="117">
        <v>10569009.76</v>
      </c>
      <c r="F271" s="105">
        <f t="shared" si="4"/>
        <v>66107.410000000149</v>
      </c>
      <c r="G271" s="85"/>
    </row>
    <row r="272" spans="1:7" ht="23.25" x14ac:dyDescent="0.25">
      <c r="A272" s="94" t="s">
        <v>392</v>
      </c>
      <c r="B272" s="120" t="s">
        <v>232</v>
      </c>
      <c r="C272" s="121" t="s">
        <v>504</v>
      </c>
      <c r="D272" s="117">
        <v>6653182.8300000001</v>
      </c>
      <c r="E272" s="117">
        <v>6510322.1200000001</v>
      </c>
      <c r="F272" s="105">
        <f t="shared" si="4"/>
        <v>142860.70999999996</v>
      </c>
      <c r="G272" s="85"/>
    </row>
    <row r="273" spans="1:7" x14ac:dyDescent="0.25">
      <c r="A273" s="94" t="s">
        <v>394</v>
      </c>
      <c r="B273" s="120" t="s">
        <v>232</v>
      </c>
      <c r="C273" s="121" t="s">
        <v>505</v>
      </c>
      <c r="D273" s="117">
        <v>6653182.8300000001</v>
      </c>
      <c r="E273" s="117">
        <v>6510322.1200000001</v>
      </c>
      <c r="F273" s="105">
        <f t="shared" si="4"/>
        <v>142860.70999999996</v>
      </c>
      <c r="G273" s="85"/>
    </row>
    <row r="274" spans="1:7" x14ac:dyDescent="0.25">
      <c r="A274" s="94" t="s">
        <v>398</v>
      </c>
      <c r="B274" s="120" t="s">
        <v>232</v>
      </c>
      <c r="C274" s="121" t="s">
        <v>506</v>
      </c>
      <c r="D274" s="117">
        <v>6653182.8300000001</v>
      </c>
      <c r="E274" s="117">
        <v>6510322.1200000001</v>
      </c>
      <c r="F274" s="105">
        <f t="shared" si="4"/>
        <v>142860.70999999996</v>
      </c>
      <c r="G274" s="85"/>
    </row>
    <row r="275" spans="1:7" x14ac:dyDescent="0.25">
      <c r="A275" s="94" t="s">
        <v>507</v>
      </c>
      <c r="B275" s="120" t="s">
        <v>232</v>
      </c>
      <c r="C275" s="121" t="s">
        <v>508</v>
      </c>
      <c r="D275" s="117">
        <v>5860600</v>
      </c>
      <c r="E275" s="117">
        <v>5836103.1699999999</v>
      </c>
      <c r="F275" s="105">
        <f t="shared" si="4"/>
        <v>24496.830000000075</v>
      </c>
      <c r="G275" s="85"/>
    </row>
    <row r="276" spans="1:7" ht="45.75" x14ac:dyDescent="0.25">
      <c r="A276" s="94" t="s">
        <v>237</v>
      </c>
      <c r="B276" s="120" t="s">
        <v>232</v>
      </c>
      <c r="C276" s="121" t="s">
        <v>509</v>
      </c>
      <c r="D276" s="117">
        <v>3743490.91</v>
      </c>
      <c r="E276" s="117">
        <v>3732551.97</v>
      </c>
      <c r="F276" s="105">
        <f t="shared" si="4"/>
        <v>10938.939999999944</v>
      </c>
      <c r="G276" s="85"/>
    </row>
    <row r="277" spans="1:7" ht="23.25" x14ac:dyDescent="0.25">
      <c r="A277" s="94" t="s">
        <v>239</v>
      </c>
      <c r="B277" s="120" t="s">
        <v>232</v>
      </c>
      <c r="C277" s="121" t="s">
        <v>510</v>
      </c>
      <c r="D277" s="117">
        <v>3743490.91</v>
      </c>
      <c r="E277" s="117">
        <v>3732551.97</v>
      </c>
      <c r="F277" s="105">
        <f t="shared" si="4"/>
        <v>10938.939999999944</v>
      </c>
      <c r="G277" s="85"/>
    </row>
    <row r="278" spans="1:7" x14ac:dyDescent="0.25">
      <c r="A278" s="94" t="s">
        <v>241</v>
      </c>
      <c r="B278" s="120" t="s">
        <v>232</v>
      </c>
      <c r="C278" s="121" t="s">
        <v>511</v>
      </c>
      <c r="D278" s="117">
        <v>2875198.67</v>
      </c>
      <c r="E278" s="117">
        <v>2875198.67</v>
      </c>
      <c r="F278" s="105">
        <f t="shared" si="4"/>
        <v>0</v>
      </c>
      <c r="G278" s="85"/>
    </row>
    <row r="279" spans="1:7" ht="34.5" x14ac:dyDescent="0.25">
      <c r="A279" s="94" t="s">
        <v>243</v>
      </c>
      <c r="B279" s="120" t="s">
        <v>232</v>
      </c>
      <c r="C279" s="121" t="s">
        <v>512</v>
      </c>
      <c r="D279" s="117">
        <v>868292.24</v>
      </c>
      <c r="E279" s="117">
        <v>857353.3</v>
      </c>
      <c r="F279" s="105">
        <f t="shared" si="4"/>
        <v>10938.939999999944</v>
      </c>
      <c r="G279" s="85"/>
    </row>
    <row r="280" spans="1:7" ht="23.25" x14ac:dyDescent="0.25">
      <c r="A280" s="94" t="s">
        <v>253</v>
      </c>
      <c r="B280" s="120" t="s">
        <v>232</v>
      </c>
      <c r="C280" s="121" t="s">
        <v>513</v>
      </c>
      <c r="D280" s="117">
        <v>280809.09000000003</v>
      </c>
      <c r="E280" s="117">
        <v>267251.20000000001</v>
      </c>
      <c r="F280" s="105">
        <f t="shared" si="4"/>
        <v>13557.890000000014</v>
      </c>
      <c r="G280" s="85"/>
    </row>
    <row r="281" spans="1:7" ht="23.25" x14ac:dyDescent="0.25">
      <c r="A281" s="94" t="s">
        <v>255</v>
      </c>
      <c r="B281" s="120" t="s">
        <v>232</v>
      </c>
      <c r="C281" s="121" t="s">
        <v>514</v>
      </c>
      <c r="D281" s="117">
        <v>280809.09000000003</v>
      </c>
      <c r="E281" s="117">
        <v>267251.20000000001</v>
      </c>
      <c r="F281" s="105">
        <f t="shared" si="4"/>
        <v>13557.890000000014</v>
      </c>
      <c r="G281" s="85"/>
    </row>
    <row r="282" spans="1:7" x14ac:dyDescent="0.25">
      <c r="A282" s="94" t="s">
        <v>257</v>
      </c>
      <c r="B282" s="120" t="s">
        <v>232</v>
      </c>
      <c r="C282" s="121" t="s">
        <v>515</v>
      </c>
      <c r="D282" s="117">
        <v>280809.09000000003</v>
      </c>
      <c r="E282" s="117">
        <v>267251.20000000001</v>
      </c>
      <c r="F282" s="105">
        <f t="shared" si="4"/>
        <v>13557.890000000014</v>
      </c>
      <c r="G282" s="85"/>
    </row>
    <row r="283" spans="1:7" x14ac:dyDescent="0.25">
      <c r="A283" s="94" t="s">
        <v>259</v>
      </c>
      <c r="B283" s="120" t="s">
        <v>232</v>
      </c>
      <c r="C283" s="121" t="s">
        <v>516</v>
      </c>
      <c r="D283" s="117">
        <v>1836300</v>
      </c>
      <c r="E283" s="117">
        <v>1836300</v>
      </c>
      <c r="F283" s="105">
        <f t="shared" si="4"/>
        <v>0</v>
      </c>
      <c r="G283" s="85"/>
    </row>
    <row r="284" spans="1:7" ht="34.5" x14ac:dyDescent="0.25">
      <c r="A284" s="94" t="s">
        <v>517</v>
      </c>
      <c r="B284" s="120" t="s">
        <v>232</v>
      </c>
      <c r="C284" s="121" t="s">
        <v>518</v>
      </c>
      <c r="D284" s="117">
        <v>1835000</v>
      </c>
      <c r="E284" s="117">
        <v>1835000</v>
      </c>
      <c r="F284" s="105">
        <f t="shared" si="4"/>
        <v>0</v>
      </c>
      <c r="G284" s="85"/>
    </row>
    <row r="285" spans="1:7" ht="45.75" x14ac:dyDescent="0.25">
      <c r="A285" s="94" t="s">
        <v>519</v>
      </c>
      <c r="B285" s="120" t="s">
        <v>232</v>
      </c>
      <c r="C285" s="121" t="s">
        <v>520</v>
      </c>
      <c r="D285" s="117">
        <v>1835000</v>
      </c>
      <c r="E285" s="117">
        <v>1835000</v>
      </c>
      <c r="F285" s="105">
        <f t="shared" si="4"/>
        <v>0</v>
      </c>
      <c r="G285" s="85"/>
    </row>
    <row r="286" spans="1:7" x14ac:dyDescent="0.25">
      <c r="A286" s="94" t="s">
        <v>265</v>
      </c>
      <c r="B286" s="120" t="s">
        <v>232</v>
      </c>
      <c r="C286" s="121" t="s">
        <v>770</v>
      </c>
      <c r="D286" s="117">
        <v>1300</v>
      </c>
      <c r="E286" s="117">
        <v>1300</v>
      </c>
      <c r="F286" s="105">
        <f t="shared" si="4"/>
        <v>0</v>
      </c>
      <c r="G286" s="85"/>
    </row>
    <row r="287" spans="1:7" x14ac:dyDescent="0.25">
      <c r="A287" s="94" t="s">
        <v>267</v>
      </c>
      <c r="B287" s="120" t="s">
        <v>232</v>
      </c>
      <c r="C287" s="121" t="s">
        <v>769</v>
      </c>
      <c r="D287" s="117">
        <v>1300</v>
      </c>
      <c r="E287" s="117">
        <v>1300</v>
      </c>
      <c r="F287" s="105">
        <f t="shared" si="4"/>
        <v>0</v>
      </c>
      <c r="G287" s="85"/>
    </row>
    <row r="288" spans="1:7" x14ac:dyDescent="0.25">
      <c r="A288" s="94" t="s">
        <v>521</v>
      </c>
      <c r="B288" s="120" t="s">
        <v>232</v>
      </c>
      <c r="C288" s="121" t="s">
        <v>522</v>
      </c>
      <c r="D288" s="117">
        <v>29681253.329999998</v>
      </c>
      <c r="E288" s="117">
        <v>28557908.25</v>
      </c>
      <c r="F288" s="105">
        <f t="shared" si="4"/>
        <v>1123345.0799999982</v>
      </c>
      <c r="G288" s="85"/>
    </row>
    <row r="289" spans="1:7" x14ac:dyDescent="0.25">
      <c r="A289" s="94" t="s">
        <v>523</v>
      </c>
      <c r="B289" s="120" t="s">
        <v>232</v>
      </c>
      <c r="C289" s="121" t="s">
        <v>524</v>
      </c>
      <c r="D289" s="117">
        <v>26377919.100000001</v>
      </c>
      <c r="E289" s="117">
        <v>25292921.440000001</v>
      </c>
      <c r="F289" s="105">
        <f t="shared" si="4"/>
        <v>1084997.6600000001</v>
      </c>
      <c r="G289" s="85"/>
    </row>
    <row r="290" spans="1:7" ht="23.25" x14ac:dyDescent="0.25">
      <c r="A290" s="94" t="s">
        <v>392</v>
      </c>
      <c r="B290" s="120" t="s">
        <v>232</v>
      </c>
      <c r="C290" s="121" t="s">
        <v>525</v>
      </c>
      <c r="D290" s="117">
        <v>26377919.100000001</v>
      </c>
      <c r="E290" s="117">
        <v>25292921.440000001</v>
      </c>
      <c r="F290" s="105">
        <f t="shared" si="4"/>
        <v>1084997.6600000001</v>
      </c>
      <c r="G290" s="85"/>
    </row>
    <row r="291" spans="1:7" x14ac:dyDescent="0.25">
      <c r="A291" s="94" t="s">
        <v>394</v>
      </c>
      <c r="B291" s="120" t="s">
        <v>232</v>
      </c>
      <c r="C291" s="121" t="s">
        <v>526</v>
      </c>
      <c r="D291" s="117">
        <v>26377919.100000001</v>
      </c>
      <c r="E291" s="117">
        <v>25292921.440000001</v>
      </c>
      <c r="F291" s="105">
        <f t="shared" si="4"/>
        <v>1084997.6600000001</v>
      </c>
      <c r="G291" s="85"/>
    </row>
    <row r="292" spans="1:7" ht="45.75" x14ac:dyDescent="0.25">
      <c r="A292" s="94" t="s">
        <v>396</v>
      </c>
      <c r="B292" s="120" t="s">
        <v>232</v>
      </c>
      <c r="C292" s="121" t="s">
        <v>527</v>
      </c>
      <c r="D292" s="117">
        <v>22972725.100000001</v>
      </c>
      <c r="E292" s="117">
        <v>21900255.16</v>
      </c>
      <c r="F292" s="105">
        <f t="shared" si="4"/>
        <v>1072469.9400000013</v>
      </c>
      <c r="G292" s="85"/>
    </row>
    <row r="293" spans="1:7" x14ac:dyDescent="0.25">
      <c r="A293" s="94" t="s">
        <v>398</v>
      </c>
      <c r="B293" s="120" t="s">
        <v>232</v>
      </c>
      <c r="C293" s="121" t="s">
        <v>528</v>
      </c>
      <c r="D293" s="117">
        <v>3405194</v>
      </c>
      <c r="E293" s="117">
        <v>3392666.28</v>
      </c>
      <c r="F293" s="105">
        <f t="shared" si="4"/>
        <v>12527.720000000205</v>
      </c>
      <c r="G293" s="85"/>
    </row>
    <row r="294" spans="1:7" x14ac:dyDescent="0.25">
      <c r="A294" s="94" t="s">
        <v>785</v>
      </c>
      <c r="B294" s="120" t="s">
        <v>232</v>
      </c>
      <c r="C294" s="121" t="s">
        <v>786</v>
      </c>
      <c r="D294" s="117">
        <v>115240</v>
      </c>
      <c r="E294" s="117">
        <v>115240</v>
      </c>
      <c r="F294" s="105">
        <f t="shared" si="4"/>
        <v>0</v>
      </c>
      <c r="G294" s="85"/>
    </row>
    <row r="295" spans="1:7" ht="23.25" x14ac:dyDescent="0.25">
      <c r="A295" s="94" t="s">
        <v>392</v>
      </c>
      <c r="B295" s="120" t="s">
        <v>232</v>
      </c>
      <c r="C295" s="121" t="s">
        <v>787</v>
      </c>
      <c r="D295" s="117">
        <v>115240</v>
      </c>
      <c r="E295" s="117">
        <v>115240</v>
      </c>
      <c r="F295" s="105">
        <f t="shared" si="4"/>
        <v>0</v>
      </c>
      <c r="G295" s="85"/>
    </row>
    <row r="296" spans="1:7" x14ac:dyDescent="0.25">
      <c r="A296" s="94" t="s">
        <v>394</v>
      </c>
      <c r="B296" s="120" t="s">
        <v>232</v>
      </c>
      <c r="C296" s="121" t="s">
        <v>788</v>
      </c>
      <c r="D296" s="117">
        <v>115240</v>
      </c>
      <c r="E296" s="117">
        <v>115240</v>
      </c>
      <c r="F296" s="105">
        <f t="shared" si="4"/>
        <v>0</v>
      </c>
      <c r="G296" s="85"/>
    </row>
    <row r="297" spans="1:7" x14ac:dyDescent="0.25">
      <c r="A297" s="94" t="s">
        <v>398</v>
      </c>
      <c r="B297" s="120" t="s">
        <v>232</v>
      </c>
      <c r="C297" s="121" t="s">
        <v>794</v>
      </c>
      <c r="D297" s="117">
        <v>115240</v>
      </c>
      <c r="E297" s="117">
        <v>115240</v>
      </c>
      <c r="F297" s="105">
        <f t="shared" si="4"/>
        <v>0</v>
      </c>
      <c r="G297" s="85"/>
    </row>
    <row r="298" spans="1:7" x14ac:dyDescent="0.25">
      <c r="A298" s="94" t="s">
        <v>529</v>
      </c>
      <c r="B298" s="120" t="s">
        <v>232</v>
      </c>
      <c r="C298" s="121" t="s">
        <v>530</v>
      </c>
      <c r="D298" s="117">
        <v>3188094.23</v>
      </c>
      <c r="E298" s="117">
        <v>3149746.81</v>
      </c>
      <c r="F298" s="105">
        <f t="shared" si="4"/>
        <v>38347.419999999925</v>
      </c>
      <c r="G298" s="85"/>
    </row>
    <row r="299" spans="1:7" ht="45.75" x14ac:dyDescent="0.25">
      <c r="A299" s="94" t="s">
        <v>237</v>
      </c>
      <c r="B299" s="120" t="s">
        <v>232</v>
      </c>
      <c r="C299" s="121" t="s">
        <v>700</v>
      </c>
      <c r="D299" s="117">
        <v>2839144.09</v>
      </c>
      <c r="E299" s="117">
        <v>2812076.67</v>
      </c>
      <c r="F299" s="105">
        <f t="shared" si="4"/>
        <v>27067.419999999925</v>
      </c>
      <c r="G299" s="85"/>
    </row>
    <row r="300" spans="1:7" ht="23.25" x14ac:dyDescent="0.25">
      <c r="A300" s="94" t="s">
        <v>239</v>
      </c>
      <c r="B300" s="120" t="s">
        <v>232</v>
      </c>
      <c r="C300" s="121" t="s">
        <v>701</v>
      </c>
      <c r="D300" s="117">
        <v>2839144.09</v>
      </c>
      <c r="E300" s="117">
        <v>2812076.67</v>
      </c>
      <c r="F300" s="105">
        <f t="shared" si="4"/>
        <v>27067.419999999925</v>
      </c>
      <c r="G300" s="85"/>
    </row>
    <row r="301" spans="1:7" x14ac:dyDescent="0.25">
      <c r="A301" s="94" t="s">
        <v>241</v>
      </c>
      <c r="B301" s="120" t="s">
        <v>232</v>
      </c>
      <c r="C301" s="121" t="s">
        <v>702</v>
      </c>
      <c r="D301" s="117">
        <v>2175185.21</v>
      </c>
      <c r="E301" s="117">
        <v>2151571.2999999998</v>
      </c>
      <c r="F301" s="105">
        <f t="shared" si="4"/>
        <v>23613.910000000149</v>
      </c>
      <c r="G301" s="85"/>
    </row>
    <row r="302" spans="1:7" ht="23.25" x14ac:dyDescent="0.25">
      <c r="A302" s="94" t="s">
        <v>250</v>
      </c>
      <c r="B302" s="120" t="s">
        <v>232</v>
      </c>
      <c r="C302" s="121" t="s">
        <v>724</v>
      </c>
      <c r="D302" s="117">
        <v>15562.81</v>
      </c>
      <c r="E302" s="117">
        <v>15562.81</v>
      </c>
      <c r="F302" s="105">
        <f t="shared" si="4"/>
        <v>0</v>
      </c>
      <c r="G302" s="85"/>
    </row>
    <row r="303" spans="1:7" ht="34.5" x14ac:dyDescent="0.25">
      <c r="A303" s="94" t="s">
        <v>243</v>
      </c>
      <c r="B303" s="120" t="s">
        <v>232</v>
      </c>
      <c r="C303" s="121" t="s">
        <v>703</v>
      </c>
      <c r="D303" s="117">
        <v>648396.06999999995</v>
      </c>
      <c r="E303" s="117">
        <v>644942.56000000006</v>
      </c>
      <c r="F303" s="105">
        <f t="shared" si="4"/>
        <v>3453.5099999998929</v>
      </c>
      <c r="G303" s="85"/>
    </row>
    <row r="304" spans="1:7" ht="23.25" x14ac:dyDescent="0.25">
      <c r="A304" s="94" t="s">
        <v>253</v>
      </c>
      <c r="B304" s="120" t="s">
        <v>232</v>
      </c>
      <c r="C304" s="121" t="s">
        <v>531</v>
      </c>
      <c r="D304" s="117">
        <v>345450.14</v>
      </c>
      <c r="E304" s="117">
        <v>337670.14</v>
      </c>
      <c r="F304" s="105">
        <f t="shared" si="4"/>
        <v>7780</v>
      </c>
      <c r="G304" s="85"/>
    </row>
    <row r="305" spans="1:7" ht="23.25" x14ac:dyDescent="0.25">
      <c r="A305" s="94" t="s">
        <v>255</v>
      </c>
      <c r="B305" s="120" t="s">
        <v>232</v>
      </c>
      <c r="C305" s="121" t="s">
        <v>532</v>
      </c>
      <c r="D305" s="117">
        <v>345450.14</v>
      </c>
      <c r="E305" s="117">
        <v>337670.14</v>
      </c>
      <c r="F305" s="105">
        <f t="shared" si="4"/>
        <v>7780</v>
      </c>
      <c r="G305" s="85"/>
    </row>
    <row r="306" spans="1:7" x14ac:dyDescent="0.25">
      <c r="A306" s="94" t="s">
        <v>257</v>
      </c>
      <c r="B306" s="120" t="s">
        <v>232</v>
      </c>
      <c r="C306" s="121" t="s">
        <v>533</v>
      </c>
      <c r="D306" s="117">
        <v>345450.14</v>
      </c>
      <c r="E306" s="117">
        <v>337670.14</v>
      </c>
      <c r="F306" s="105">
        <f t="shared" si="4"/>
        <v>7780</v>
      </c>
      <c r="G306" s="85"/>
    </row>
    <row r="307" spans="1:7" x14ac:dyDescent="0.25">
      <c r="A307" s="94" t="s">
        <v>259</v>
      </c>
      <c r="B307" s="120" t="s">
        <v>232</v>
      </c>
      <c r="C307" s="121" t="s">
        <v>704</v>
      </c>
      <c r="D307" s="117">
        <v>3500</v>
      </c>
      <c r="E307" s="117">
        <v>0</v>
      </c>
      <c r="F307" s="105">
        <f t="shared" si="4"/>
        <v>3500</v>
      </c>
      <c r="G307" s="85"/>
    </row>
    <row r="308" spans="1:7" x14ac:dyDescent="0.25">
      <c r="A308" s="94" t="s">
        <v>265</v>
      </c>
      <c r="B308" s="120" t="s">
        <v>232</v>
      </c>
      <c r="C308" s="121" t="s">
        <v>705</v>
      </c>
      <c r="D308" s="117">
        <v>3500</v>
      </c>
      <c r="E308" s="117">
        <v>0</v>
      </c>
      <c r="F308" s="105">
        <f t="shared" si="4"/>
        <v>3500</v>
      </c>
      <c r="G308" s="85"/>
    </row>
    <row r="309" spans="1:7" x14ac:dyDescent="0.25">
      <c r="A309" s="94" t="s">
        <v>267</v>
      </c>
      <c r="B309" s="120" t="s">
        <v>232</v>
      </c>
      <c r="C309" s="121" t="s">
        <v>706</v>
      </c>
      <c r="D309" s="117">
        <v>500</v>
      </c>
      <c r="E309" s="117">
        <v>0</v>
      </c>
      <c r="F309" s="105">
        <f t="shared" si="4"/>
        <v>500</v>
      </c>
      <c r="G309" s="85"/>
    </row>
    <row r="310" spans="1:7" x14ac:dyDescent="0.25">
      <c r="A310" s="94" t="s">
        <v>269</v>
      </c>
      <c r="B310" s="120" t="s">
        <v>232</v>
      </c>
      <c r="C310" s="121" t="s">
        <v>795</v>
      </c>
      <c r="D310" s="117">
        <v>3000</v>
      </c>
      <c r="E310" s="117">
        <v>0</v>
      </c>
      <c r="F310" s="105">
        <f t="shared" si="4"/>
        <v>3000</v>
      </c>
      <c r="G310" s="85"/>
    </row>
    <row r="311" spans="1:7" x14ac:dyDescent="0.25">
      <c r="A311" s="94" t="s">
        <v>534</v>
      </c>
      <c r="B311" s="120" t="s">
        <v>232</v>
      </c>
      <c r="C311" s="121" t="s">
        <v>535</v>
      </c>
      <c r="D311" s="117">
        <v>3300000</v>
      </c>
      <c r="E311" s="117">
        <v>3300000</v>
      </c>
      <c r="F311" s="105">
        <f t="shared" si="4"/>
        <v>0</v>
      </c>
      <c r="G311" s="85"/>
    </row>
    <row r="312" spans="1:7" x14ac:dyDescent="0.25">
      <c r="A312" s="94" t="s">
        <v>536</v>
      </c>
      <c r="B312" s="120" t="s">
        <v>232</v>
      </c>
      <c r="C312" s="121" t="s">
        <v>537</v>
      </c>
      <c r="D312" s="117">
        <v>3300000</v>
      </c>
      <c r="E312" s="117">
        <v>3300000</v>
      </c>
      <c r="F312" s="105">
        <f t="shared" si="4"/>
        <v>0</v>
      </c>
      <c r="G312" s="85"/>
    </row>
    <row r="313" spans="1:7" ht="23.25" x14ac:dyDescent="0.25">
      <c r="A313" s="94" t="s">
        <v>392</v>
      </c>
      <c r="B313" s="120" t="s">
        <v>232</v>
      </c>
      <c r="C313" s="121" t="s">
        <v>538</v>
      </c>
      <c r="D313" s="117">
        <v>3300000</v>
      </c>
      <c r="E313" s="117">
        <v>3300000</v>
      </c>
      <c r="F313" s="105">
        <f t="shared" si="4"/>
        <v>0</v>
      </c>
      <c r="G313" s="85"/>
    </row>
    <row r="314" spans="1:7" x14ac:dyDescent="0.25">
      <c r="A314" s="94" t="s">
        <v>430</v>
      </c>
      <c r="B314" s="120" t="s">
        <v>232</v>
      </c>
      <c r="C314" s="121" t="s">
        <v>539</v>
      </c>
      <c r="D314" s="117">
        <v>3300000</v>
      </c>
      <c r="E314" s="117">
        <v>3300000</v>
      </c>
      <c r="F314" s="105">
        <f t="shared" si="4"/>
        <v>0</v>
      </c>
      <c r="G314" s="85"/>
    </row>
    <row r="315" spans="1:7" ht="45.75" x14ac:dyDescent="0.25">
      <c r="A315" s="94" t="s">
        <v>432</v>
      </c>
      <c r="B315" s="120" t="s">
        <v>232</v>
      </c>
      <c r="C315" s="121" t="s">
        <v>540</v>
      </c>
      <c r="D315" s="117">
        <v>3300000</v>
      </c>
      <c r="E315" s="117">
        <v>3300000</v>
      </c>
      <c r="F315" s="105">
        <f t="shared" si="4"/>
        <v>0</v>
      </c>
      <c r="G315" s="85"/>
    </row>
    <row r="316" spans="1:7" ht="23.25" x14ac:dyDescent="0.25">
      <c r="A316" s="94" t="s">
        <v>541</v>
      </c>
      <c r="B316" s="120" t="s">
        <v>232</v>
      </c>
      <c r="C316" s="121" t="s">
        <v>542</v>
      </c>
      <c r="D316" s="117">
        <v>260000</v>
      </c>
      <c r="E316" s="117">
        <v>8972.84</v>
      </c>
      <c r="F316" s="105">
        <f t="shared" si="4"/>
        <v>251027.16</v>
      </c>
      <c r="G316" s="85"/>
    </row>
    <row r="317" spans="1:7" ht="23.25" x14ac:dyDescent="0.25">
      <c r="A317" s="94" t="s">
        <v>543</v>
      </c>
      <c r="B317" s="120" t="s">
        <v>232</v>
      </c>
      <c r="C317" s="121" t="s">
        <v>544</v>
      </c>
      <c r="D317" s="117">
        <v>260000</v>
      </c>
      <c r="E317" s="117">
        <v>8972.84</v>
      </c>
      <c r="F317" s="105">
        <f t="shared" si="4"/>
        <v>251027.16</v>
      </c>
      <c r="G317" s="85"/>
    </row>
    <row r="318" spans="1:7" x14ac:dyDescent="0.25">
      <c r="A318" s="94" t="s">
        <v>545</v>
      </c>
      <c r="B318" s="120" t="s">
        <v>232</v>
      </c>
      <c r="C318" s="121" t="s">
        <v>546</v>
      </c>
      <c r="D318" s="117">
        <v>260000</v>
      </c>
      <c r="E318" s="117">
        <v>8972.84</v>
      </c>
      <c r="F318" s="105">
        <f t="shared" si="4"/>
        <v>251027.16</v>
      </c>
      <c r="G318" s="85"/>
    </row>
    <row r="319" spans="1:7" x14ac:dyDescent="0.25">
      <c r="A319" s="94" t="s">
        <v>547</v>
      </c>
      <c r="B319" s="120" t="s">
        <v>232</v>
      </c>
      <c r="C319" s="121" t="s">
        <v>548</v>
      </c>
      <c r="D319" s="117">
        <v>260000</v>
      </c>
      <c r="E319" s="117">
        <v>8972.84</v>
      </c>
      <c r="F319" s="105">
        <f t="shared" si="4"/>
        <v>251027.16</v>
      </c>
      <c r="G319" s="85"/>
    </row>
    <row r="320" spans="1:7" ht="34.5" x14ac:dyDescent="0.25">
      <c r="A320" s="94" t="s">
        <v>707</v>
      </c>
      <c r="B320" s="120" t="s">
        <v>232</v>
      </c>
      <c r="C320" s="121" t="s">
        <v>549</v>
      </c>
      <c r="D320" s="117">
        <v>76998700</v>
      </c>
      <c r="E320" s="117">
        <v>76998700</v>
      </c>
      <c r="F320" s="105">
        <f t="shared" si="4"/>
        <v>0</v>
      </c>
      <c r="G320" s="85"/>
    </row>
    <row r="321" spans="1:7" ht="23.25" x14ac:dyDescent="0.25">
      <c r="A321" s="94" t="s">
        <v>550</v>
      </c>
      <c r="B321" s="120" t="s">
        <v>232</v>
      </c>
      <c r="C321" s="121" t="s">
        <v>551</v>
      </c>
      <c r="D321" s="117">
        <v>60485400</v>
      </c>
      <c r="E321" s="117">
        <v>60485400</v>
      </c>
      <c r="F321" s="105">
        <f t="shared" si="4"/>
        <v>0</v>
      </c>
      <c r="G321" s="85"/>
    </row>
    <row r="322" spans="1:7" x14ac:dyDescent="0.25">
      <c r="A322" s="94" t="s">
        <v>337</v>
      </c>
      <c r="B322" s="120" t="s">
        <v>232</v>
      </c>
      <c r="C322" s="121" t="s">
        <v>552</v>
      </c>
      <c r="D322" s="117">
        <v>60485400</v>
      </c>
      <c r="E322" s="117">
        <v>60485400</v>
      </c>
      <c r="F322" s="105">
        <f t="shared" si="4"/>
        <v>0</v>
      </c>
      <c r="G322" s="85"/>
    </row>
    <row r="323" spans="1:7" x14ac:dyDescent="0.25">
      <c r="A323" s="94" t="s">
        <v>553</v>
      </c>
      <c r="B323" s="120" t="s">
        <v>232</v>
      </c>
      <c r="C323" s="121" t="s">
        <v>554</v>
      </c>
      <c r="D323" s="117">
        <v>60485400</v>
      </c>
      <c r="E323" s="117">
        <v>60485400</v>
      </c>
      <c r="F323" s="105">
        <f t="shared" si="4"/>
        <v>0</v>
      </c>
      <c r="G323" s="85"/>
    </row>
    <row r="324" spans="1:7" x14ac:dyDescent="0.25">
      <c r="A324" s="94" t="s">
        <v>195</v>
      </c>
      <c r="B324" s="120" t="s">
        <v>232</v>
      </c>
      <c r="C324" s="121" t="s">
        <v>555</v>
      </c>
      <c r="D324" s="117">
        <v>60485400</v>
      </c>
      <c r="E324" s="117">
        <v>60485400</v>
      </c>
      <c r="F324" s="105">
        <f t="shared" si="4"/>
        <v>0</v>
      </c>
      <c r="G324" s="85"/>
    </row>
    <row r="325" spans="1:7" x14ac:dyDescent="0.25">
      <c r="A325" s="94" t="s">
        <v>556</v>
      </c>
      <c r="B325" s="120" t="s">
        <v>232</v>
      </c>
      <c r="C325" s="121" t="s">
        <v>557</v>
      </c>
      <c r="D325" s="117">
        <v>16513300</v>
      </c>
      <c r="E325" s="117">
        <v>16513300</v>
      </c>
      <c r="F325" s="105">
        <f t="shared" si="4"/>
        <v>0</v>
      </c>
      <c r="G325" s="85"/>
    </row>
    <row r="326" spans="1:7" x14ac:dyDescent="0.25">
      <c r="A326" s="94" t="s">
        <v>337</v>
      </c>
      <c r="B326" s="120" t="s">
        <v>232</v>
      </c>
      <c r="C326" s="121" t="s">
        <v>558</v>
      </c>
      <c r="D326" s="117">
        <v>16513300</v>
      </c>
      <c r="E326" s="117">
        <v>16513300</v>
      </c>
      <c r="F326" s="105">
        <f t="shared" si="4"/>
        <v>0</v>
      </c>
      <c r="G326" s="85"/>
    </row>
    <row r="327" spans="1:7" x14ac:dyDescent="0.25">
      <c r="A327" s="94" t="s">
        <v>553</v>
      </c>
      <c r="B327" s="120" t="s">
        <v>232</v>
      </c>
      <c r="C327" s="121" t="s">
        <v>559</v>
      </c>
      <c r="D327" s="117">
        <v>16513300</v>
      </c>
      <c r="E327" s="117">
        <v>16513300</v>
      </c>
      <c r="F327" s="105">
        <f t="shared" si="4"/>
        <v>0</v>
      </c>
      <c r="G327" s="85"/>
    </row>
    <row r="328" spans="1:7" x14ac:dyDescent="0.25">
      <c r="A328" s="94" t="s">
        <v>556</v>
      </c>
      <c r="B328" s="120" t="s">
        <v>232</v>
      </c>
      <c r="C328" s="121" t="s">
        <v>560</v>
      </c>
      <c r="D328" s="117">
        <v>16513300</v>
      </c>
      <c r="E328" s="117">
        <v>16513300</v>
      </c>
      <c r="F328" s="105">
        <f t="shared" ref="F328:F329" si="5">D328-E328</f>
        <v>0</v>
      </c>
      <c r="G328" s="85"/>
    </row>
    <row r="329" spans="1:7" ht="20.25" customHeight="1" x14ac:dyDescent="0.25">
      <c r="A329" s="93" t="s">
        <v>561</v>
      </c>
      <c r="B329" s="92">
        <v>450</v>
      </c>
      <c r="C329" s="122" t="s">
        <v>27</v>
      </c>
      <c r="D329" s="123">
        <v>-68677078.709999993</v>
      </c>
      <c r="E329" s="123">
        <v>-21889924.989999998</v>
      </c>
      <c r="F329" s="105">
        <f t="shared" si="5"/>
        <v>-46787153.719999999</v>
      </c>
      <c r="G329" s="85"/>
    </row>
    <row r="330" spans="1:7" ht="12.95" customHeight="1" x14ac:dyDescent="0.25">
      <c r="A330" s="3"/>
      <c r="B330" s="91"/>
      <c r="C330" s="91"/>
      <c r="D330" s="91"/>
      <c r="E330" s="91"/>
      <c r="F330" s="3"/>
      <c r="G330" s="85"/>
    </row>
    <row r="331" spans="1:7" hidden="1" x14ac:dyDescent="0.25">
      <c r="A331" s="7"/>
      <c r="B331" s="7"/>
      <c r="C331" s="7"/>
      <c r="D331" s="106"/>
      <c r="E331" s="106"/>
      <c r="F331" s="3" t="s">
        <v>228</v>
      </c>
      <c r="G331" s="85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B1" workbookViewId="0">
      <selection activeCell="F23" sqref="F23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47" t="s">
        <v>562</v>
      </c>
      <c r="B2" s="148"/>
      <c r="C2" s="148"/>
      <c r="D2" s="8"/>
      <c r="E2" s="145" t="s">
        <v>612</v>
      </c>
      <c r="F2" s="146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49" t="s">
        <v>14</v>
      </c>
      <c r="B4" s="149" t="s">
        <v>15</v>
      </c>
      <c r="C4" s="151" t="s">
        <v>563</v>
      </c>
      <c r="D4" s="128" t="s">
        <v>17</v>
      </c>
      <c r="E4" s="128" t="s">
        <v>18</v>
      </c>
      <c r="F4" s="128" t="s">
        <v>611</v>
      </c>
      <c r="G4" s="4"/>
    </row>
    <row r="5" spans="1:9" ht="138" customHeight="1" x14ac:dyDescent="0.25">
      <c r="A5" s="150"/>
      <c r="B5" s="150"/>
      <c r="C5" s="152"/>
      <c r="D5" s="129"/>
      <c r="E5" s="129"/>
      <c r="F5" s="129"/>
      <c r="G5" s="4"/>
    </row>
    <row r="6" spans="1:9" ht="11.45" customHeight="1" thickBot="1" x14ac:dyDescent="0.3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25">
      <c r="A7" s="27" t="s">
        <v>564</v>
      </c>
      <c r="B7" s="55" t="s">
        <v>565</v>
      </c>
      <c r="C7" s="56" t="s">
        <v>27</v>
      </c>
      <c r="D7" s="57">
        <v>68677078.709999993</v>
      </c>
      <c r="E7" s="57">
        <v>21889924.989999998</v>
      </c>
      <c r="F7" s="65">
        <v>46787153.719999999</v>
      </c>
      <c r="G7" s="4"/>
    </row>
    <row r="8" spans="1:9" ht="19.5" customHeight="1" x14ac:dyDescent="0.25">
      <c r="A8" s="46" t="s">
        <v>566</v>
      </c>
      <c r="B8" s="58"/>
      <c r="C8" s="50"/>
      <c r="D8" s="50"/>
      <c r="E8" s="51"/>
      <c r="F8" s="66"/>
      <c r="G8" s="4"/>
    </row>
    <row r="9" spans="1:9" ht="24.75" customHeight="1" x14ac:dyDescent="0.25">
      <c r="A9" s="47" t="s">
        <v>567</v>
      </c>
      <c r="B9" s="59" t="s">
        <v>568</v>
      </c>
      <c r="C9" s="52" t="s">
        <v>27</v>
      </c>
      <c r="D9" s="80">
        <v>-104600</v>
      </c>
      <c r="E9" s="53">
        <v>-474443.97</v>
      </c>
      <c r="F9" s="66">
        <v>369843.97</v>
      </c>
      <c r="G9" s="4"/>
      <c r="H9" s="67"/>
    </row>
    <row r="10" spans="1:9" ht="12.95" customHeight="1" x14ac:dyDescent="0.25">
      <c r="A10" s="48" t="s">
        <v>569</v>
      </c>
      <c r="B10" s="58"/>
      <c r="C10" s="50"/>
      <c r="D10" s="50"/>
      <c r="E10" s="50"/>
      <c r="F10" s="66"/>
      <c r="G10" s="4"/>
    </row>
    <row r="11" spans="1:9" ht="24" customHeight="1" x14ac:dyDescent="0.25">
      <c r="A11" s="49" t="s">
        <v>570</v>
      </c>
      <c r="B11" s="60" t="s">
        <v>568</v>
      </c>
      <c r="C11" s="54" t="s">
        <v>571</v>
      </c>
      <c r="D11" s="53">
        <v>369843.97</v>
      </c>
      <c r="E11" s="53" t="s">
        <v>28</v>
      </c>
      <c r="F11" s="53">
        <v>369843.97</v>
      </c>
      <c r="G11" s="4"/>
      <c r="H11" s="67"/>
      <c r="I11" s="67"/>
    </row>
    <row r="12" spans="1:9" ht="24" customHeight="1" x14ac:dyDescent="0.25">
      <c r="A12" s="49" t="s">
        <v>572</v>
      </c>
      <c r="B12" s="60" t="s">
        <v>568</v>
      </c>
      <c r="C12" s="54" t="s">
        <v>573</v>
      </c>
      <c r="D12" s="53">
        <v>10369800</v>
      </c>
      <c r="E12" s="53" t="s">
        <v>28</v>
      </c>
      <c r="F12" s="53">
        <v>10369800</v>
      </c>
      <c r="G12" s="4"/>
    </row>
    <row r="13" spans="1:9" ht="24" customHeight="1" x14ac:dyDescent="0.25">
      <c r="A13" s="49" t="s">
        <v>574</v>
      </c>
      <c r="B13" s="60" t="s">
        <v>568</v>
      </c>
      <c r="C13" s="54" t="s">
        <v>575</v>
      </c>
      <c r="D13" s="53">
        <v>10369800</v>
      </c>
      <c r="E13" s="53" t="s">
        <v>28</v>
      </c>
      <c r="F13" s="53">
        <v>10369800</v>
      </c>
      <c r="G13" s="4"/>
    </row>
    <row r="14" spans="1:9" ht="24" customHeight="1" x14ac:dyDescent="0.25">
      <c r="A14" s="49" t="s">
        <v>576</v>
      </c>
      <c r="B14" s="60" t="s">
        <v>568</v>
      </c>
      <c r="C14" s="54" t="s">
        <v>577</v>
      </c>
      <c r="D14" s="53">
        <v>-9999956.0299999993</v>
      </c>
      <c r="E14" s="53" t="s">
        <v>28</v>
      </c>
      <c r="F14" s="53">
        <v>-9999956.0299999993</v>
      </c>
      <c r="G14" s="4"/>
      <c r="H14" s="67"/>
    </row>
    <row r="15" spans="1:9" ht="24" customHeight="1" x14ac:dyDescent="0.25">
      <c r="A15" s="49" t="s">
        <v>578</v>
      </c>
      <c r="B15" s="60" t="s">
        <v>568</v>
      </c>
      <c r="C15" s="54" t="s">
        <v>579</v>
      </c>
      <c r="D15" s="53">
        <v>-9999956.0299999993</v>
      </c>
      <c r="E15" s="53" t="s">
        <v>28</v>
      </c>
      <c r="F15" s="53">
        <v>-9999956.0299999993</v>
      </c>
      <c r="G15" s="4"/>
      <c r="H15" s="67"/>
    </row>
    <row r="16" spans="1:9" ht="24" customHeight="1" x14ac:dyDescent="0.25">
      <c r="A16" s="49" t="s">
        <v>580</v>
      </c>
      <c r="B16" s="60" t="s">
        <v>568</v>
      </c>
      <c r="C16" s="54" t="s">
        <v>581</v>
      </c>
      <c r="D16" s="53">
        <v>-474443.97</v>
      </c>
      <c r="E16" s="53">
        <v>-474443.97</v>
      </c>
      <c r="F16" s="66">
        <f>D16-E16</f>
        <v>0</v>
      </c>
      <c r="G16" s="4"/>
    </row>
    <row r="17" spans="1:9" ht="24" customHeight="1" x14ac:dyDescent="0.25">
      <c r="A17" s="49" t="s">
        <v>582</v>
      </c>
      <c r="B17" s="60" t="s">
        <v>568</v>
      </c>
      <c r="C17" s="54" t="s">
        <v>583</v>
      </c>
      <c r="D17" s="53">
        <v>-474443.97</v>
      </c>
      <c r="E17" s="53">
        <v>-474443.97</v>
      </c>
      <c r="F17" s="66">
        <f t="shared" ref="F17:F19" si="0">D17-E17</f>
        <v>0</v>
      </c>
      <c r="G17" s="4"/>
    </row>
    <row r="18" spans="1:9" ht="36" customHeight="1" x14ac:dyDescent="0.25">
      <c r="A18" s="49" t="s">
        <v>584</v>
      </c>
      <c r="B18" s="60" t="s">
        <v>568</v>
      </c>
      <c r="C18" s="54" t="s">
        <v>585</v>
      </c>
      <c r="D18" s="53">
        <v>-474443.97</v>
      </c>
      <c r="E18" s="53">
        <v>-474443.97</v>
      </c>
      <c r="F18" s="66">
        <f t="shared" si="0"/>
        <v>0</v>
      </c>
      <c r="G18" s="4"/>
    </row>
    <row r="19" spans="1:9" ht="36" customHeight="1" x14ac:dyDescent="0.25">
      <c r="A19" s="49" t="s">
        <v>586</v>
      </c>
      <c r="B19" s="60" t="s">
        <v>568</v>
      </c>
      <c r="C19" s="54" t="s">
        <v>587</v>
      </c>
      <c r="D19" s="53">
        <v>-474443.97</v>
      </c>
      <c r="E19" s="53">
        <v>-474443.97</v>
      </c>
      <c r="F19" s="66">
        <f t="shared" si="0"/>
        <v>0</v>
      </c>
      <c r="G19" s="4"/>
      <c r="H19" s="67"/>
      <c r="I19" s="70"/>
    </row>
    <row r="20" spans="1:9" ht="24.75" customHeight="1" x14ac:dyDescent="0.25">
      <c r="A20" s="47" t="s">
        <v>588</v>
      </c>
      <c r="B20" s="59" t="s">
        <v>589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25">
      <c r="A21" s="48" t="s">
        <v>569</v>
      </c>
      <c r="B21" s="58"/>
      <c r="C21" s="50"/>
      <c r="D21" s="50"/>
      <c r="E21" s="74"/>
      <c r="F21" s="66"/>
      <c r="G21" s="4"/>
      <c r="H21" s="67"/>
    </row>
    <row r="22" spans="1:9" ht="24.75" customHeight="1" x14ac:dyDescent="0.25">
      <c r="A22" s="47" t="s">
        <v>590</v>
      </c>
      <c r="B22" s="59" t="s">
        <v>591</v>
      </c>
      <c r="C22" s="52" t="s">
        <v>27</v>
      </c>
      <c r="D22" s="53">
        <v>68781678.709999993</v>
      </c>
      <c r="E22" s="73">
        <v>22364368.960000001</v>
      </c>
      <c r="F22" s="81">
        <v>46417309.75</v>
      </c>
      <c r="G22" s="4"/>
    </row>
    <row r="23" spans="1:9" ht="24" customHeight="1" x14ac:dyDescent="0.25">
      <c r="A23" s="49" t="s">
        <v>592</v>
      </c>
      <c r="B23" s="60" t="s">
        <v>591</v>
      </c>
      <c r="C23" s="54" t="s">
        <v>593</v>
      </c>
      <c r="D23" s="53">
        <v>68781678.709999993</v>
      </c>
      <c r="E23" s="73">
        <v>22364368.960000001</v>
      </c>
      <c r="F23" s="81">
        <v>46417309.75</v>
      </c>
      <c r="G23" s="4"/>
    </row>
    <row r="24" spans="1:9" ht="24.75" customHeight="1" x14ac:dyDescent="0.25">
      <c r="A24" s="47" t="s">
        <v>594</v>
      </c>
      <c r="B24" s="59" t="s">
        <v>595</v>
      </c>
      <c r="C24" s="52" t="s">
        <v>27</v>
      </c>
      <c r="D24" s="53">
        <v>-1658999721.29</v>
      </c>
      <c r="E24" s="53">
        <v>-1658094782.24</v>
      </c>
      <c r="F24" s="66">
        <f>D24-E24</f>
        <v>-904939.04999995232</v>
      </c>
      <c r="G24" s="4"/>
      <c r="H24" s="67"/>
    </row>
    <row r="25" spans="1:9" ht="15" customHeight="1" x14ac:dyDescent="0.25">
      <c r="A25" s="49" t="s">
        <v>596</v>
      </c>
      <c r="B25" s="60" t="s">
        <v>595</v>
      </c>
      <c r="C25" s="54" t="s">
        <v>597</v>
      </c>
      <c r="D25" s="53">
        <v>-1658999721.29</v>
      </c>
      <c r="E25" s="53">
        <v>-1658094782.24</v>
      </c>
      <c r="F25" s="66">
        <f t="shared" ref="F25:F27" si="1">D25-E25</f>
        <v>-904939.04999995232</v>
      </c>
      <c r="G25" s="4"/>
    </row>
    <row r="26" spans="1:9" ht="15" customHeight="1" x14ac:dyDescent="0.25">
      <c r="A26" s="49" t="s">
        <v>598</v>
      </c>
      <c r="B26" s="60" t="s">
        <v>595</v>
      </c>
      <c r="C26" s="54" t="s">
        <v>599</v>
      </c>
      <c r="D26" s="53">
        <v>-1658999721.29</v>
      </c>
      <c r="E26" s="53">
        <v>-1658094782.24</v>
      </c>
      <c r="F26" s="66">
        <f t="shared" si="1"/>
        <v>-904939.04999995232</v>
      </c>
      <c r="G26" s="4"/>
    </row>
    <row r="27" spans="1:9" ht="24" customHeight="1" x14ac:dyDescent="0.25">
      <c r="A27" s="49" t="s">
        <v>600</v>
      </c>
      <c r="B27" s="60" t="s">
        <v>595</v>
      </c>
      <c r="C27" s="54" t="s">
        <v>601</v>
      </c>
      <c r="D27" s="53">
        <v>-1658999721.29</v>
      </c>
      <c r="E27" s="53">
        <v>-1658094782.24</v>
      </c>
      <c r="F27" s="66">
        <f t="shared" si="1"/>
        <v>-904939.04999995232</v>
      </c>
      <c r="G27" s="4"/>
    </row>
    <row r="28" spans="1:9" ht="24.75" customHeight="1" x14ac:dyDescent="0.25">
      <c r="A28" s="47" t="s">
        <v>602</v>
      </c>
      <c r="B28" s="59" t="s">
        <v>603</v>
      </c>
      <c r="C28" s="52" t="s">
        <v>27</v>
      </c>
      <c r="D28" s="53">
        <v>1727781400</v>
      </c>
      <c r="E28" s="53">
        <v>1680459151.2</v>
      </c>
      <c r="F28" s="66">
        <f t="shared" ref="F28:F30" si="2">D28-E28</f>
        <v>47322248.799999952</v>
      </c>
      <c r="G28" s="4"/>
      <c r="H28" s="67"/>
    </row>
    <row r="29" spans="1:9" ht="15" customHeight="1" x14ac:dyDescent="0.25">
      <c r="A29" s="49" t="s">
        <v>604</v>
      </c>
      <c r="B29" s="60" t="s">
        <v>603</v>
      </c>
      <c r="C29" s="54" t="s">
        <v>605</v>
      </c>
      <c r="D29" s="53">
        <v>1727781400</v>
      </c>
      <c r="E29" s="53">
        <v>1680459151.2</v>
      </c>
      <c r="F29" s="69">
        <f t="shared" si="2"/>
        <v>47322248.799999952</v>
      </c>
      <c r="G29" s="4"/>
    </row>
    <row r="30" spans="1:9" ht="15" customHeight="1" x14ac:dyDescent="0.25">
      <c r="A30" s="49" t="s">
        <v>606</v>
      </c>
      <c r="B30" s="60" t="s">
        <v>603</v>
      </c>
      <c r="C30" s="54" t="s">
        <v>607</v>
      </c>
      <c r="D30" s="53">
        <v>1727781400</v>
      </c>
      <c r="E30" s="53">
        <v>1680459151.2</v>
      </c>
      <c r="F30" s="69">
        <f t="shared" si="2"/>
        <v>47322248.799999952</v>
      </c>
      <c r="G30" s="4"/>
    </row>
    <row r="31" spans="1:9" ht="24" customHeight="1" thickBot="1" x14ac:dyDescent="0.3">
      <c r="A31" s="49" t="s">
        <v>608</v>
      </c>
      <c r="B31" s="61" t="s">
        <v>603</v>
      </c>
      <c r="C31" s="62" t="s">
        <v>609</v>
      </c>
      <c r="D31" s="53">
        <v>1727781400</v>
      </c>
      <c r="E31" s="53">
        <v>1680459151.2</v>
      </c>
      <c r="F31" s="68">
        <f>D31-E31</f>
        <v>47322248.799999952</v>
      </c>
      <c r="G31" s="4"/>
    </row>
    <row r="32" spans="1:9" ht="12.95" customHeight="1" x14ac:dyDescent="0.25">
      <c r="A32" s="18"/>
      <c r="B32" s="26"/>
      <c r="C32" s="26"/>
      <c r="D32" s="26"/>
      <c r="E32" s="2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228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Кистенёва Ольга Олеговна</cp:lastModifiedBy>
  <cp:lastPrinted>2018-08-10T03:44:52Z</cp:lastPrinted>
  <dcterms:created xsi:type="dcterms:W3CDTF">2018-07-12T02:53:08Z</dcterms:created>
  <dcterms:modified xsi:type="dcterms:W3CDTF">2020-01-21T08:43:37Z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