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585" windowWidth="18855" windowHeight="11130" activeTab="1"/>
  </bookViews>
  <sheets>
    <sheet name="Доходы" sheetId="1" r:id="rId1"/>
    <sheet name="Расходы" sheetId="11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Доходы!$3:$3,Доходы!$154:$154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Доходы!$3:$3,Доходы!$154:$154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Доходы!$3:$3,Доходы!$154:$154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Доходы!$3:$3,Доходы!$154:$154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314" i="11" l="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17" i="3"/>
  <c r="F18" i="3"/>
  <c r="F19" i="3"/>
  <c r="F16" i="3"/>
  <c r="F9" i="3"/>
  <c r="F160" i="1"/>
  <c r="F161" i="1"/>
  <c r="F162" i="1"/>
  <c r="F141" i="1"/>
  <c r="F142" i="1"/>
  <c r="F65" i="1"/>
  <c r="F66" i="1"/>
  <c r="F67" i="1"/>
  <c r="F25" i="3"/>
  <c r="F26" i="3"/>
  <c r="F27" i="3"/>
  <c r="F24" i="3"/>
  <c r="F149" i="1" l="1"/>
  <c r="F150" i="1"/>
  <c r="F151" i="1"/>
  <c r="F152" i="1"/>
  <c r="F153" i="1"/>
  <c r="F154" i="1"/>
  <c r="F155" i="1"/>
  <c r="F156" i="1"/>
  <c r="F157" i="1"/>
  <c r="F158" i="1"/>
  <c r="F159" i="1"/>
  <c r="F144" i="1"/>
  <c r="F145" i="1"/>
  <c r="F138" i="1"/>
  <c r="F139" i="1"/>
  <c r="F135" i="1"/>
  <c r="F136" i="1"/>
  <c r="F129" i="1"/>
  <c r="F125" i="1"/>
  <c r="F126" i="1"/>
  <c r="F127" i="1"/>
  <c r="F124" i="1"/>
  <c r="F114" i="1"/>
  <c r="F115" i="1"/>
  <c r="F116" i="1"/>
  <c r="F117" i="1"/>
  <c r="F118" i="1"/>
  <c r="F106" i="1"/>
  <c r="F107" i="1"/>
  <c r="F104" i="1"/>
  <c r="F103" i="1"/>
  <c r="F74" i="1"/>
  <c r="F62" i="1"/>
  <c r="F63" i="1"/>
  <c r="F64" i="1"/>
  <c r="F51" i="1"/>
  <c r="F52" i="1"/>
  <c r="F45" i="1"/>
  <c r="F44" i="1"/>
  <c r="F41" i="1"/>
  <c r="F25" i="1"/>
  <c r="F112" i="1" l="1"/>
  <c r="F113" i="1"/>
  <c r="F111" i="1"/>
  <c r="F105" i="1"/>
  <c r="F16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7" i="1"/>
  <c r="F48" i="1"/>
  <c r="F49" i="1"/>
  <c r="F50" i="1"/>
  <c r="F53" i="1"/>
  <c r="F56" i="1"/>
  <c r="F57" i="1"/>
  <c r="F58" i="1"/>
  <c r="F59" i="1"/>
  <c r="F60" i="1"/>
  <c r="F61" i="1"/>
  <c r="F68" i="1"/>
  <c r="F69" i="1"/>
  <c r="F70" i="1"/>
  <c r="F71" i="1"/>
  <c r="F72" i="1"/>
  <c r="F73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7" i="1"/>
  <c r="F98" i="1"/>
  <c r="F99" i="1"/>
  <c r="F100" i="1"/>
  <c r="F102" i="1"/>
  <c r="F108" i="1"/>
  <c r="F119" i="1"/>
  <c r="F122" i="1"/>
  <c r="F123" i="1"/>
  <c r="F128" i="1"/>
  <c r="F132" i="1"/>
  <c r="F133" i="1"/>
  <c r="F134" i="1"/>
  <c r="F137" i="1"/>
  <c r="F140" i="1"/>
  <c r="F143" i="1"/>
  <c r="F146" i="1"/>
  <c r="F147" i="1"/>
  <c r="F148" i="1"/>
  <c r="F7" i="3" l="1"/>
  <c r="F28" i="3" l="1"/>
  <c r="F29" i="3"/>
  <c r="F30" i="3"/>
  <c r="F31" i="3"/>
</calcChain>
</file>

<file path=xl/sharedStrings.xml><?xml version="1.0" encoding="utf-8"?>
<sst xmlns="http://schemas.openxmlformats.org/spreadsheetml/2006/main" count="1503" uniqueCount="773">
  <si>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</si>
  <si>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</si>
  <si>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</si>
  <si>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</si>
  <si>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</si>
  <si>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</si>
  <si>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</si>
  <si>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</si>
  <si>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</si>
  <si>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</si>
  <si>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</si>
  <si>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</si>
  <si>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</si>
  <si>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</si>
  <si>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</si>
  <si>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</si>
  <si>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</si>
  <si>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</si>
  <si>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</si>
  <si>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</si>
  <si>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</si>
  <si>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</si>
  <si>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</si>
  <si>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</si>
  <si>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</si>
  <si>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</si>
  <si>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</si>
  <si>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</si>
  <si>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</si>
  <si>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</si>
  <si>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</si>
  <si>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</si>
  <si>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</si>
  <si>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</si>
  <si>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</si>
  <si>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</si>
  <si>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</si>
  <si>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</si>
  <si>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</si>
  <si>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</si>
  <si>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</si>
  <si>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</si>
  <si>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</si>
  <si>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</si>
  <si>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</si>
  <si>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</si>
  <si>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</si>
  <si>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</si>
  <si>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</si>
  <si>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</si>
  <si>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</si>
  <si>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</si>
  <si>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</si>
  <si>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</si>
  <si>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</si>
  <si>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</si>
  <si>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</si>
  <si>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</si>
  <si>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</si>
  <si>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</si>
  <si>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</si>
  <si>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</si>
  <si>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</si>
  <si>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</si>
  <si>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</si>
  <si>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</si>
  <si>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</si>
  <si>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</si>
  <si>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</si>
  <si>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</si>
  <si>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</si>
  <si>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</si>
  <si>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</si>
  <si>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</si>
  <si>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</si>
  <si>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</si>
  <si>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</si>
  <si>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</si>
  <si>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</si>
  <si>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</si>
  <si>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</si>
  <si>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</si>
  <si>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</si>
  <si>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</si>
  <si>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</si>
  <si>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</si>
  <si>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</si>
  <si>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</si>
  <si>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</si>
  <si>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</si>
  <si>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</si>
  <si>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</si>
  <si>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</si>
  <si>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</si>
  <si>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</si>
  <si>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</si>
  <si>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</si>
  <si>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</si>
  <si>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</si>
  <si>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</si>
  <si>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</si>
  <si>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</si>
  <si>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</si>
  <si>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</si>
  <si>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</si>
  <si>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</si>
  <si>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</si>
  <si>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</si>
  <si>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</si>
  <si>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</si>
  <si>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</si>
  <si>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</si>
  <si>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</si>
  <si>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</si>
  <si>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</si>
  <si>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</si>
  <si>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</si>
  <si>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</si>
  <si>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</si>
  <si>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</si>
  <si>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</si>
  <si>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</si>
  <si>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</si>
  <si>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</si>
  <si>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</si>
  <si>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</si>
  <si>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</si>
  <si>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</si>
  <si>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</si>
  <si>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</si>
  <si>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</si>
  <si>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</si>
  <si>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</si>
  <si>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</si>
  <si>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</si>
  <si>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</si>
  <si>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</si>
  <si>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</si>
  <si>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</si>
  <si>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</si>
  <si>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</si>
  <si>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</si>
  <si>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</si>
  <si>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</si>
  <si>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</si>
  <si>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</si>
  <si>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</si>
  <si>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</si>
  <si>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</si>
  <si>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</si>
  <si>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</si>
  <si>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</si>
  <si>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</si>
  <si>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</si>
  <si>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</si>
  <si>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</si>
  <si>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</si>
  <si>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</si>
  <si>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</si>
  <si>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</si>
  <si>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</si>
  <si>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</si>
  <si>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</si>
  <si>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</si>
  <si>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</si>
  <si>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</si>
  <si>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</si>
  <si>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</si>
  <si>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</si>
  <si>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</si>
  <si>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</si>
  <si>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</si>
  <si>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</si>
  <si>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</si>
  <si>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</si>
  <si>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</si>
  <si>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</si>
  <si>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</si>
  <si>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</si>
  <si>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</si>
  <si>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</si>
  <si>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</si>
  <si>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</si>
  <si>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</si>
  <si>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</si>
  <si>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</si>
  <si>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</si>
  <si>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</si>
  <si>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</si>
  <si>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</si>
  <si>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</si>
  <si>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</si>
  <si>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</si>
  <si>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</si>
  <si>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</si>
  <si>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</si>
  <si>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</si>
  <si>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</si>
  <si>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</si>
  <si>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</si>
  <si>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</si>
  <si>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</si>
  <si>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</si>
  <si>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</si>
  <si>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</si>
  <si>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</si>
  <si>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</si>
  <si>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</si>
  <si>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</si>
  <si>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</si>
  <si>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</si>
  <si>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</si>
  <si>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</si>
  <si>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</si>
  <si>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</si>
  <si>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</si>
  <si>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</si>
  <si>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</si>
  <si>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</si>
  <si>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</si>
  <si>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</si>
  <si>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</si>
  <si>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</si>
  <si>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</si>
  <si>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</si>
  <si>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</si>
  <si>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</si>
  <si>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</si>
  <si>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</si>
  <si>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</si>
  <si>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</si>
  <si>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</si>
  <si>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</si>
  <si>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</si>
  <si>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</si>
  <si>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</si>
  <si>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</si>
  <si>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</si>
  <si>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</si>
  <si>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</si>
  <si>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</si>
  <si>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</si>
  <si>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</si>
  <si>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</si>
  <si>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</si>
  <si>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</si>
  <si>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</si>
  <si>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</si>
  <si>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</si>
  <si>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</si>
  <si>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</si>
  <si>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</si>
  <si>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</si>
  <si>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</si>
  <si>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</si>
  <si>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</si>
  <si>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</si>
  <si>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</si>
  <si>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</si>
  <si>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</si>
  <si>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</si>
  <si>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</si>
  <si>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</si>
  <si>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</si>
  <si>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</si>
  <si>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</si>
  <si>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</si>
  <si>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</si>
  <si>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</si>
  <si>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</si>
  <si>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</si>
  <si>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</si>
  <si>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</si>
  <si>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</si>
  <si>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</si>
  <si>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</si>
  <si>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</si>
  <si>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</si>
  <si>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</si>
  <si>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</si>
  <si>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</si>
  <si>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</si>
  <si>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</si>
  <si>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</si>
  <si>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</si>
  <si>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</si>
  <si>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</si>
  <si>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</si>
  <si>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</si>
  <si>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</si>
  <si>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</si>
  <si>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</si>
  <si>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</si>
  <si>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</si>
  <si>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</si>
  <si>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</si>
  <si>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</si>
  <si>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</si>
  <si>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</si>
  <si>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</si>
  <si>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</si>
  <si>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</si>
  <si>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</si>
  <si>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</si>
  <si>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</si>
  <si>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</si>
  <si>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</si>
  <si>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</si>
  <si>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</si>
  <si>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</si>
  <si>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</si>
  <si>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</si>
  <si>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</si>
  <si>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</si>
  <si>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</si>
  <si>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</si>
  <si>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</si>
  <si>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</si>
  <si>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</si>
  <si>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</si>
  <si>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</si>
  <si>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</si>
  <si>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</si>
  <si>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</si>
  <si>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</si>
  <si>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</si>
  <si>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</si>
  <si>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</si>
  <si>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</si>
  <si>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</si>
  <si>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</si>
  <si>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</si>
  <si>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</si>
  <si>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</si>
  <si>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</si>
  <si>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</si>
  <si>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</si>
  <si>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</si>
  <si>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</si>
  <si>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</si>
  <si>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</si>
  <si>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</si>
  <si>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</si>
  <si>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</si>
  <si>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</si>
  <si>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</si>
  <si>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</si>
  <si>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</si>
  <si>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</si>
  <si>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</si>
  <si>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</si>
  <si>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</si>
  <si>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</si>
  <si>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</si>
  <si>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</si>
  <si>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</si>
  <si>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</si>
  <si>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</si>
  <si>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</si>
  <si>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</si>
  <si>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</si>
  <si>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</si>
  <si>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</si>
  <si>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</si>
  <si>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</si>
  <si>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</si>
  <si>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</si>
  <si>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</si>
  <si>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</si>
  <si>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</si>
  <si>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</si>
  <si>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</si>
  <si>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</si>
  <si>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</si>
  <si>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</si>
  <si>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</si>
  <si>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</si>
  <si>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</si>
  <si>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</si>
  <si>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</si>
  <si>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</si>
  <si>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</si>
  <si>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</si>
  <si>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</si>
  <si>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</si>
  <si>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</si>
  <si>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</si>
  <si>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</si>
  <si>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</si>
  <si>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</si>
  <si>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</si>
  <si>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</si>
  <si>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</si>
  <si>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</si>
  <si>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</si>
  <si>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</si>
  <si>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</si>
  <si>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</si>
  <si>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</si>
  <si>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</si>
  <si>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</si>
  <si>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</si>
  <si>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</si>
  <si>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</si>
  <si>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</si>
  <si>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</si>
  <si>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</si>
  <si>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</si>
  <si>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</si>
  <si>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</si>
  <si>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</si>
  <si>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</si>
  <si>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</si>
  <si>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</si>
  <si>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</si>
  <si>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</si>
  <si>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</si>
  <si>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</si>
  <si>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</si>
  <si>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</si>
  <si>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</si>
  <si>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</si>
  <si>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</si>
  <si>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</si>
  <si>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</si>
  <si>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</si>
  <si>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</si>
  <si>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</si>
  <si>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</si>
  <si>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</si>
  <si>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</si>
  <si>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</si>
  <si>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</si>
  <si>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</si>
  <si>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</si>
  <si>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</si>
  <si>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</si>
  <si>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</si>
  <si>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</si>
  <si>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</si>
  <si>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</si>
  <si>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</si>
  <si>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</si>
  <si>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</si>
  <si>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</si>
  <si>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</si>
  <si>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</si>
  <si>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</si>
  <si>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</si>
  <si>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</si>
  <si>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</si>
  <si>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</si>
  <si>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</si>
  <si>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</si>
  <si>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</si>
  <si>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</si>
  <si>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</si>
  <si>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</si>
  <si>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</si>
  <si>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</si>
  <si>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</si>
  <si>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</si>
  <si>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</si>
  <si>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</si>
  <si>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</si>
  <si>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</si>
  <si>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</si>
  <si>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</si>
  <si>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</si>
  <si>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</si>
  <si>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</si>
  <si>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</si>
  <si>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</si>
  <si>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</si>
  <si>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</si>
  <si>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</si>
  <si>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</si>
  <si>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</si>
  <si>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</si>
  <si>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</si>
  <si>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</si>
  <si>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</si>
  <si>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</si>
  <si>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</si>
  <si>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</si>
  <si>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</si>
  <si>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</si>
  <si>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</si>
  <si>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</si>
  <si>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</si>
  <si>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</si>
  <si>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</si>
  <si>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</si>
  <si>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</si>
  <si>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</si>
  <si>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</si>
  <si>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</si>
  <si>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</si>
  <si>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</si>
  <si>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</si>
  <si>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</si>
  <si>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</si>
  <si>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</si>
  <si>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</si>
  <si>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</si>
  <si>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</si>
  <si>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</si>
  <si>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</si>
  <si>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</si>
  <si>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</si>
  <si>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</si>
  <si>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</si>
  <si>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</si>
  <si>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</si>
  <si>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</si>
  <si>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</si>
  <si>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</si>
  <si>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</si>
  <si>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</si>
  <si>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</si>
  <si>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</si>
  <si>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</si>
  <si>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</si>
  <si>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</si>
  <si>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</si>
  <si>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</si>
  <si>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</si>
  <si>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</si>
  <si>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</si>
  <si>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</si>
  <si>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</si>
  <si>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</si>
  <si>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</si>
  <si>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</si>
  <si>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</si>
  <si>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</si>
  <si>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</si>
  <si>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</si>
  <si>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</si>
  <si>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</si>
  <si>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</si>
  <si>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</si>
  <si>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</si>
  <si>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</si>
  <si>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</si>
  <si>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</si>
  <si>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</si>
  <si>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</si>
  <si>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</si>
  <si>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</si>
  <si>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</si>
  <si>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</si>
  <si>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</si>
  <si>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</si>
  <si>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</si>
  <si>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</si>
  <si>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</si>
  <si>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</si>
  <si>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</si>
  <si>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</si>
  <si>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</si>
  <si>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</si>
  <si>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</si>
  <si>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</si>
  <si>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</si>
  <si>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</si>
  <si>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</si>
  <si>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</si>
  <si>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</si>
  <si>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</si>
  <si>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</si>
  <si>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</si>
  <si>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</si>
  <si>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</si>
  <si>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</si>
  <si>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</si>
  <si>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</si>
  <si>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</si>
  <si>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</si>
  <si>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</si>
  <si>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</si>
  <si>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</si>
  <si>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</si>
  <si>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</si>
  <si>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</si>
  <si>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</si>
  <si>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</si>
  <si>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</si>
  <si>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</si>
  <si>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</si>
  <si>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</si>
  <si>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</si>
  <si>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</si>
  <si>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</si>
  <si>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</si>
  <si>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</si>
  <si>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</si>
  <si>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</si>
  <si>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</si>
  <si>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</si>
  <si>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</si>
  <si>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</si>
  <si>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</si>
  <si>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</si>
  <si>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</si>
  <si>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</si>
  <si>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</si>
  <si>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</si>
  <si>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</si>
  <si>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</si>
  <si>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</si>
  <si>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</si>
  <si>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</si>
  <si>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</si>
  <si>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</si>
  <si>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</si>
  <si>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</si>
  <si>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</si>
  <si>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</si>
  <si>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</si>
  <si>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</si>
  <si>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</si>
  <si>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</si>
  <si>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</si>
  <si>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</si>
  <si>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</si>
  <si>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</si>
  <si>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</si>
  <si>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</si>
  <si>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</si>
  <si>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</si>
  <si>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</si>
  <si>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</si>
  <si>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</si>
  <si>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</si>
  <si>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</si>
  <si>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</si>
  <si>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</si>
  <si>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</si>
  <si>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</si>
  <si>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</si>
  <si>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</si>
  <si>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</si>
  <si>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</si>
  <si>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</si>
  <si>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</si>
  <si>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</si>
  <si>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</si>
  <si>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</si>
  <si>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</si>
  <si>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</si>
  <si>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000 1163001001 0000 140</t>
  </si>
  <si>
    <t xml:space="preserve"> 000 1163001401 0000 140</t>
  </si>
  <si>
    <t xml:space="preserve"> 000 2021000000 0000 150</t>
  </si>
  <si>
    <t xml:space="preserve"> 000 2021500100 0000 150</t>
  </si>
  <si>
    <t xml:space="preserve"> 000 2021500105 0000 150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</si>
  <si>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</si>
  <si>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</si>
  <si>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000 2022711200 0000 150</t>
  </si>
  <si>
    <t xml:space="preserve"> 000 2022711205 0000 150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</si>
  <si>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</si>
  <si>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</si>
  <si>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</si>
  <si>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</si>
  <si>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</si>
  <si>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</si>
  <si>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</si>
  <si>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</si>
  <si>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</si>
  <si>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</si>
  <si>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</si>
  <si>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</si>
  <si>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</si>
  <si>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</si>
  <si>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</si>
  <si>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000 2040501005 0000 150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</si>
  <si>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</si>
  <si>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</si>
  <si>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</si>
  <si>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</si>
  <si>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</si>
  <si>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</si>
  <si>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</si>
  <si>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</si>
  <si>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</si>
  <si>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</si>
  <si>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</si>
  <si>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</si>
  <si>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</si>
  <si>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</si>
  <si>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</si>
  <si>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000 0113 0000000000 851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</si>
  <si>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</si>
  <si>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</si>
  <si>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</si>
  <si>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</si>
  <si>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</si>
  <si>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</si>
  <si>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</si>
  <si>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</si>
  <si>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</si>
  <si>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</si>
  <si>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</si>
  <si>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</si>
  <si>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000 0701 0000000000 400</t>
  </si>
  <si>
    <t xml:space="preserve"> 000 0701 0000000000 410</t>
  </si>
  <si>
    <t xml:space="preserve"> 000 0701 0000000000 414</t>
  </si>
  <si>
    <t xml:space="preserve"> 000 0703 0000000000 600</t>
  </si>
  <si>
    <t xml:space="preserve"> 000 0703 0000000000 610</t>
  </si>
  <si>
    <t xml:space="preserve"> 000 0703 0000000000 611</t>
  </si>
  <si>
    <t xml:space="preserve"> 000 0707 0000000000 622</t>
  </si>
  <si>
    <t xml:space="preserve"> 000 0804 0000000000 800</t>
  </si>
  <si>
    <t xml:space="preserve"> 000 0804 0000000000 850</t>
  </si>
  <si>
    <t xml:space="preserve"> 000 0804 0000000000 853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</si>
  <si>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</si>
  <si>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</si>
  <si>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</si>
  <si>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</si>
  <si>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000 1105 0000000000 800</t>
  </si>
  <si>
    <t xml:space="preserve"> 000 1105 0000000000 850</t>
  </si>
  <si>
    <t xml:space="preserve"> 000 1105 0000000000 852</t>
  </si>
  <si>
    <t xml:space="preserve">  МЕЖБЮДЖЕТНЫЕ ТРАНСФЕРТЫ ОБЩЕГО ХАРАКТЕРА БЮДЖЕТАМ БЮДЖЕТНОЙ СИСТЕМЫ РОССИЙСКОЙ ФЕДЕРАЦИИ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</si>
  <si>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</si>
  <si>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</si>
  <si>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</si>
  <si>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</si>
  <si>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</si>
  <si>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</si>
  <si>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</si>
  <si>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</si>
  <si>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000 0113 0000000000 122</t>
  </si>
  <si>
    <t xml:space="preserve"> 000 0701 0000000000 852</t>
  </si>
  <si>
    <t xml:space="preserve"> 000 0703 0000000000 612</t>
  </si>
  <si>
    <t xml:space="preserve"> 000 0703 0000000000 852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</si>
  <si>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</si>
  <si>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</si>
  <si>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</si>
  <si>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</si>
  <si>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</si>
  <si>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000 0709 0000000000 122</t>
  </si>
  <si>
    <t xml:space="preserve"> 000 0709 0000000000 852</t>
  </si>
  <si>
    <t xml:space="preserve"> 000 0801 0000000000 622</t>
  </si>
  <si>
    <t xml:space="preserve"> 000 1003 0000000000 320</t>
  </si>
  <si>
    <t xml:space="preserve"> 000 1003 0000000000 321</t>
  </si>
  <si>
    <t xml:space="preserve"> 000 1105 0000000000 122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</si>
  <si>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</si>
  <si>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</si>
  <si>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000 1050202002 0000 110</t>
  </si>
  <si>
    <t xml:space="preserve"> 000 1160600001 0000 140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</si>
  <si>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</si>
  <si>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</si>
  <si>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</si>
  <si>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</si>
  <si>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</si>
  <si>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</si>
  <si>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</si>
  <si>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</si>
  <si>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</si>
  <si>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000 0703 0000000000 243</t>
  </si>
  <si>
    <t>на 1 мая 2019 г.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</si>
  <si>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</si>
  <si>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</si>
  <si>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</si>
  <si>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 Плата за выбросы загрязняющих веществ в атмосферный воздух стационарными объектами &lt;7&gt;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</si>
  <si>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</si>
  <si>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</si>
  <si>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000 1050101201 0000 110</t>
  </si>
  <si>
    <t xml:space="preserve"> 000 1050102201 0000 110</t>
  </si>
  <si>
    <t xml:space="preserve"> 000 1140602000 0000 430</t>
  </si>
  <si>
    <t xml:space="preserve"> 000 1140602505 0000 430</t>
  </si>
  <si>
    <t xml:space="preserve"> 000 0702 0000000000 853</t>
  </si>
  <si>
    <t xml:space="preserve"> 000 0709 0000000000 853</t>
  </si>
  <si>
    <t xml:space="preserve"> 000 0804 0000000000 122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</si>
</sst>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4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</cellStyleXfs>
  <cellXfs count="14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0" fontId="7" fillId="0" borderId="52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53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54" xfId="39" applyNumberFormat="1" applyBorder="1" applyProtection="1">
      <alignment horizontal="center" wrapText="1"/>
    </xf>
    <xf numFmtId="49" fontId="7" fillId="0" borderId="55" xfId="40" applyNumberFormat="1" applyBorder="1" applyProtection="1">
      <alignment horizontal="center"/>
    </xf>
    <xf numFmtId="4" fontId="7" fillId="0" borderId="55" xfId="41" applyNumberFormat="1" applyBorder="1" applyProtection="1">
      <alignment horizontal="right"/>
    </xf>
    <xf numFmtId="49" fontId="7" fillId="0" borderId="56" xfId="45" applyNumberFormat="1" applyBorder="1" applyProtection="1">
      <alignment horizontal="center" wrapText="1"/>
    </xf>
    <xf numFmtId="49" fontId="7" fillId="0" borderId="56" xfId="94" applyNumberFormat="1" applyBorder="1" applyProtection="1">
      <alignment horizontal="center" wrapText="1"/>
    </xf>
    <xf numFmtId="49" fontId="7" fillId="0" borderId="56" xfId="99" applyNumberFormat="1" applyBorder="1" applyProtection="1">
      <alignment horizontal="center" shrinkToFit="1"/>
    </xf>
    <xf numFmtId="49" fontId="7" fillId="0" borderId="57" xfId="99" applyNumberFormat="1" applyBorder="1" applyProtection="1">
      <alignment horizontal="center" shrinkToFit="1"/>
    </xf>
    <xf numFmtId="49" fontId="7" fillId="0" borderId="58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59" xfId="37" applyNumberFormat="1" applyFont="1" applyBorder="1" applyProtection="1">
      <alignment horizontal="center" vertical="center" wrapText="1"/>
    </xf>
    <xf numFmtId="4" fontId="7" fillId="0" borderId="50" xfId="66" applyNumberFormat="1" applyBorder="1" applyProtection="1">
      <alignment horizontal="right"/>
    </xf>
    <xf numFmtId="4" fontId="7" fillId="0" borderId="51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0" xfId="66" applyNumberFormat="1" applyBorder="1" applyProtection="1">
      <alignment horizontal="right"/>
    </xf>
    <xf numFmtId="4" fontId="7" fillId="0" borderId="61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0" fontId="14" fillId="0" borderId="1" xfId="175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9" fontId="7" fillId="0" borderId="62" xfId="46" applyNumberFormat="1" applyBorder="1" applyProtection="1">
      <alignment horizontal="center"/>
    </xf>
    <xf numFmtId="49" fontId="7" fillId="0" borderId="47" xfId="37" applyBorder="1" applyProtection="1">
      <alignment horizontal="center" vertical="center" wrapText="1"/>
    </xf>
    <xf numFmtId="49" fontId="7" fillId="0" borderId="47" xfId="37" applyNumberFormat="1" applyFont="1" applyBorder="1" applyProtection="1">
      <alignment horizontal="center" vertical="center" wrapText="1"/>
    </xf>
    <xf numFmtId="49" fontId="7" fillId="0" borderId="1" xfId="58" applyProtection="1">
      <alignment horizontal="center" wrapText="1"/>
    </xf>
    <xf numFmtId="49" fontId="7" fillId="0" borderId="1" xfId="59" applyProtection="1">
      <alignment horizontal="center"/>
    </xf>
    <xf numFmtId="0" fontId="1" fillId="0" borderId="1" xfId="243" applyNumberFormat="1" applyProtection="1"/>
    <xf numFmtId="49" fontId="7" fillId="0" borderId="1" xfId="244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49" fontId="7" fillId="0" borderId="1" xfId="247" applyBorder="1" applyProtection="1"/>
    <xf numFmtId="0" fontId="4" fillId="0" borderId="1" xfId="248" applyNumberFormat="1" applyBorder="1" applyProtection="1"/>
    <xf numFmtId="0" fontId="4" fillId="0" borderId="1" xfId="249" applyNumberFormat="1" applyBorder="1" applyProtection="1"/>
    <xf numFmtId="49" fontId="7" fillId="0" borderId="47" xfId="39" applyBorder="1" applyProtection="1">
      <alignment horizontal="center" wrapText="1"/>
    </xf>
    <xf numFmtId="49" fontId="7" fillId="0" borderId="47" xfId="65" applyBorder="1" applyProtection="1">
      <alignment horizontal="center" wrapText="1"/>
    </xf>
    <xf numFmtId="4" fontId="7" fillId="0" borderId="47" xfId="66" applyBorder="1" applyProtection="1">
      <alignment horizontal="right"/>
    </xf>
    <xf numFmtId="49" fontId="7" fillId="0" borderId="47" xfId="69" applyBorder="1" applyProtection="1">
      <alignment horizontal="center" wrapText="1"/>
    </xf>
    <xf numFmtId="49" fontId="7" fillId="0" borderId="47" xfId="51" applyBorder="1" applyProtection="1">
      <alignment horizontal="center"/>
    </xf>
    <xf numFmtId="49" fontId="7" fillId="0" borderId="47" xfId="72" applyBorder="1" applyProtection="1">
      <alignment horizontal="center"/>
    </xf>
    <xf numFmtId="49" fontId="7" fillId="0" borderId="47" xfId="73" applyBorder="1" applyProtection="1">
      <alignment horizontal="center"/>
    </xf>
    <xf numFmtId="0" fontId="7" fillId="0" borderId="47" xfId="78" applyNumberFormat="1" applyBorder="1" applyProtection="1">
      <alignment horizontal="center" wrapText="1"/>
    </xf>
    <xf numFmtId="49" fontId="7" fillId="0" borderId="47" xfId="79" applyBorder="1" applyProtection="1">
      <alignment horizontal="center" wrapText="1"/>
    </xf>
    <xf numFmtId="4" fontId="7" fillId="0" borderId="47" xfId="80" applyBorder="1" applyProtection="1">
      <alignment horizontal="right"/>
    </xf>
    <xf numFmtId="49" fontId="15" fillId="0" borderId="47" xfId="37" applyNumberFormat="1" applyFont="1" applyBorder="1" applyProtection="1">
      <alignment horizontal="center" vertical="center" wrapText="1"/>
    </xf>
    <xf numFmtId="4" fontId="15" fillId="0" borderId="47" xfId="16" applyNumberFormat="1" applyFont="1" applyBorder="1" applyAlignment="1" applyProtection="1">
      <alignment horizontal="right"/>
    </xf>
    <xf numFmtId="0" fontId="7" fillId="0" borderId="47" xfId="64" applyNumberFormat="1" applyBorder="1" applyProtection="1">
      <alignment horizontal="left" wrapText="1"/>
    </xf>
    <xf numFmtId="0" fontId="7" fillId="0" borderId="47" xfId="44" applyNumberFormat="1" applyBorder="1" applyProtection="1">
      <alignment horizontal="left" wrapText="1" indent="1"/>
    </xf>
    <xf numFmtId="0" fontId="7" fillId="0" borderId="47" xfId="71" applyNumberFormat="1" applyBorder="1" applyProtection="1">
      <alignment horizontal="left" wrapText="1" indent="2"/>
    </xf>
    <xf numFmtId="0" fontId="1" fillId="0" borderId="47" xfId="77" applyNumberFormat="1" applyBorder="1" applyProtection="1">
      <alignment horizontal="left" wrapText="1"/>
    </xf>
    <xf numFmtId="4" fontId="7" fillId="0" borderId="63" xfId="41" applyNumberFormat="1" applyBorder="1" applyProtection="1">
      <alignment horizontal="right"/>
    </xf>
    <xf numFmtId="4" fontId="7" fillId="0" borderId="51" xfId="41" applyNumberFormat="1" applyBorder="1" applyProtection="1">
      <alignment horizontal="right"/>
    </xf>
    <xf numFmtId="0" fontId="23" fillId="0" borderId="47" xfId="38" applyNumberFormat="1" applyFont="1" applyBorder="1" applyProtection="1">
      <alignment horizontal="left" wrapText="1"/>
    </xf>
    <xf numFmtId="0" fontId="23" fillId="0" borderId="47" xfId="44" applyNumberFormat="1" applyFont="1" applyBorder="1" applyProtection="1">
      <alignment horizontal="left" wrapText="1" indent="1"/>
    </xf>
    <xf numFmtId="0" fontId="23" fillId="0" borderId="47" xfId="49" applyNumberFormat="1" applyFont="1" applyBorder="1" applyProtection="1">
      <alignment horizontal="left" wrapText="1" indent="2"/>
    </xf>
    <xf numFmtId="0" fontId="7" fillId="0" borderId="1" xfId="248" applyNumberFormat="1" applyFont="1" applyBorder="1" applyProtection="1"/>
    <xf numFmtId="4" fontId="7" fillId="0" borderId="47" xfId="16" applyNumberFormat="1" applyFont="1" applyBorder="1" applyProtection="1"/>
    <xf numFmtId="0" fontId="7" fillId="0" borderId="1" xfId="245" applyNumberFormat="1" applyFont="1" applyProtection="1"/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49" fontId="23" fillId="0" borderId="47" xfId="39" applyFont="1" applyBorder="1" applyProtection="1">
      <alignment horizontal="center" wrapText="1"/>
    </xf>
    <xf numFmtId="49" fontId="23" fillId="0" borderId="47" xfId="40" applyFont="1" applyBorder="1" applyProtection="1">
      <alignment horizontal="center"/>
    </xf>
    <xf numFmtId="4" fontId="23" fillId="0" borderId="47" xfId="41" applyFont="1" applyBorder="1" applyProtection="1">
      <alignment horizontal="right"/>
    </xf>
    <xf numFmtId="49" fontId="23" fillId="0" borderId="47" xfId="45" applyFont="1" applyBorder="1" applyProtection="1">
      <alignment horizontal="center" wrapText="1"/>
    </xf>
    <xf numFmtId="49" fontId="23" fillId="0" borderId="47" xfId="46" applyFont="1" applyBorder="1" applyProtection="1">
      <alignment horizontal="center"/>
    </xf>
    <xf numFmtId="49" fontId="23" fillId="0" borderId="47" xfId="50" applyFont="1" applyBorder="1" applyProtection="1">
      <alignment horizontal="center"/>
    </xf>
    <xf numFmtId="49" fontId="23" fillId="0" borderId="47" xfId="51" applyFont="1" applyBorder="1" applyProtection="1">
      <alignment horizontal="center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36" applyBorder="1" applyProtection="1">
      <alignment horizontal="center" vertical="center" wrapText="1"/>
    </xf>
    <xf numFmtId="49" fontId="7" fillId="0" borderId="47" xfId="36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/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</cellXfs>
  <cellStyles count="250">
    <cellStyle name="br" xfId="170"/>
    <cellStyle name="col" xfId="169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6" xfId="34"/>
    <cellStyle name="xl27" xfId="5"/>
    <cellStyle name="xl27 2" xfId="179"/>
    <cellStyle name="xl27 2 2" xfId="245"/>
    <cellStyle name="xl28" xfId="36"/>
    <cellStyle name="xl28 2" xfId="190"/>
    <cellStyle name="xl29" xfId="38"/>
    <cellStyle name="xl30" xfId="44"/>
    <cellStyle name="xl30 2" xfId="200"/>
    <cellStyle name="xl31" xfId="49"/>
    <cellStyle name="xl32" xfId="7"/>
    <cellStyle name="xl32 2" xfId="180"/>
    <cellStyle name="xl33" xfId="13"/>
    <cellStyle name="xl34" xfId="30"/>
    <cellStyle name="xl35" xfId="39"/>
    <cellStyle name="xl35 2" xfId="194"/>
    <cellStyle name="xl36" xfId="45"/>
    <cellStyle name="xl36 2" xfId="228"/>
    <cellStyle name="xl37" xfId="50"/>
    <cellStyle name="xl38" xfId="174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4" xfId="51"/>
    <cellStyle name="xl44 2" xfId="202"/>
    <cellStyle name="xl45" xfId="37"/>
    <cellStyle name="xl45 2" xfId="192"/>
    <cellStyle name="xl46" xfId="41"/>
    <cellStyle name="xl46 2" xfId="225"/>
    <cellStyle name="xl47" xfId="54"/>
    <cellStyle name="xl48" xfId="56"/>
    <cellStyle name="xl48 2" xfId="219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7 2" xfId="191"/>
    <cellStyle name="xl67 2 2" xfId="249"/>
    <cellStyle name="xl68" xfId="16"/>
    <cellStyle name="xl68 2" xfId="199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8" xfId="18"/>
    <cellStyle name="xl78 2" xfId="184"/>
    <cellStyle name="xl79" xfId="57"/>
    <cellStyle name="xl79 2" xfId="176"/>
    <cellStyle name="xl80" xfId="60"/>
    <cellStyle name="xl80 2" xfId="186"/>
    <cellStyle name="xl80 2 2" xfId="246"/>
    <cellStyle name="xl81" xfId="64"/>
    <cellStyle name="xl81 2" xfId="193"/>
    <cellStyle name="xl82" xfId="75"/>
    <cellStyle name="xl82 2" xfId="209"/>
    <cellStyle name="xl83" xfId="77"/>
    <cellStyle name="xl83 2" xfId="211"/>
    <cellStyle name="xl84" xfId="71"/>
    <cellStyle name="xl84 2" xfId="205"/>
    <cellStyle name="xl85" xfId="58"/>
    <cellStyle name="xl85 2" xfId="177"/>
    <cellStyle name="xl86" xfId="69"/>
    <cellStyle name="xl86 2" xfId="201"/>
    <cellStyle name="xl87" xfId="76"/>
    <cellStyle name="xl87 2" xfId="210"/>
    <cellStyle name="xl88" xfId="78"/>
    <cellStyle name="xl88 2" xfId="212"/>
    <cellStyle name="xl89" xfId="72"/>
    <cellStyle name="xl89 2" xfId="206"/>
    <cellStyle name="xl90" xfId="83"/>
    <cellStyle name="xl90 2" xfId="217"/>
    <cellStyle name="xl91" xfId="59"/>
    <cellStyle name="xl91 2" xfId="178"/>
    <cellStyle name="xl92" xfId="65"/>
    <cellStyle name="xl92 2" xfId="195"/>
    <cellStyle name="xl93" xfId="79"/>
    <cellStyle name="xl93 2" xfId="213"/>
    <cellStyle name="xl94" xfId="73"/>
    <cellStyle name="xl94 2" xfId="207"/>
    <cellStyle name="xl95" xfId="61"/>
    <cellStyle name="xl95 2" xfId="187"/>
    <cellStyle name="xl95 2 2" xfId="247"/>
    <cellStyle name="xl96" xfId="66"/>
    <cellStyle name="xl96 2" xfId="196"/>
    <cellStyle name="xl97" xfId="80"/>
    <cellStyle name="xl97 2" xfId="214"/>
    <cellStyle name="xl98" xfId="67"/>
    <cellStyle name="xl98 2" xfId="197"/>
    <cellStyle name="xl99" xfId="70"/>
    <cellStyle name="xl99 2" xfId="203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2"/>
  <sheetViews>
    <sheetView workbookViewId="0">
      <selection activeCell="A13" sqref="A13:F162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24" t="s">
        <v>616</v>
      </c>
      <c r="B1" s="125"/>
      <c r="C1" s="125"/>
      <c r="D1" s="125"/>
      <c r="E1" s="125"/>
      <c r="F1" s="3"/>
      <c r="G1" s="4"/>
    </row>
    <row r="2" spans="1:13" ht="10.5" customHeight="1" x14ac:dyDescent="0.25">
      <c r="A2" s="125"/>
      <c r="B2" s="125"/>
      <c r="C2" s="125"/>
      <c r="D2" s="125"/>
      <c r="E2" s="125"/>
      <c r="F2" s="3"/>
      <c r="G2" s="4"/>
    </row>
    <row r="3" spans="1:13" ht="14.1" hidden="1" customHeight="1" x14ac:dyDescent="0.25">
      <c r="A3" s="5"/>
      <c r="B3" s="6"/>
      <c r="C3" s="6"/>
      <c r="D3" s="28"/>
      <c r="E3" s="31" t="s">
        <v>0</v>
      </c>
      <c r="F3" s="30"/>
      <c r="G3" s="4"/>
    </row>
    <row r="4" spans="1:13" ht="14.1" customHeight="1" x14ac:dyDescent="0.25">
      <c r="A4" s="7"/>
      <c r="B4" s="7"/>
      <c r="C4" s="22" t="s">
        <v>759</v>
      </c>
      <c r="D4" s="29"/>
      <c r="E4" s="32" t="s">
        <v>1</v>
      </c>
      <c r="F4" s="72">
        <v>43586</v>
      </c>
      <c r="G4" s="4"/>
    </row>
    <row r="5" spans="1:13" ht="14.1" customHeight="1" x14ac:dyDescent="0.25">
      <c r="A5" s="5"/>
      <c r="B5" s="5"/>
      <c r="C5" s="5"/>
      <c r="D5" s="29"/>
      <c r="E5" s="34"/>
      <c r="F5" s="33"/>
      <c r="G5" s="4"/>
    </row>
    <row r="6" spans="1:13" ht="15.2" customHeight="1" x14ac:dyDescent="0.25">
      <c r="A6" s="5" t="s">
        <v>2</v>
      </c>
      <c r="B6" s="128" t="s">
        <v>3</v>
      </c>
      <c r="C6" s="129"/>
      <c r="D6" s="29"/>
      <c r="E6" s="36" t="s">
        <v>4</v>
      </c>
      <c r="F6" s="35"/>
      <c r="G6" s="4"/>
    </row>
    <row r="7" spans="1:13" ht="15.2" customHeight="1" x14ac:dyDescent="0.25">
      <c r="A7" s="5" t="s">
        <v>5</v>
      </c>
      <c r="B7" s="130" t="s">
        <v>6</v>
      </c>
      <c r="C7" s="131"/>
      <c r="D7" s="29"/>
      <c r="E7" s="38" t="s">
        <v>7</v>
      </c>
      <c r="F7" s="37" t="s">
        <v>8</v>
      </c>
      <c r="G7" s="4"/>
    </row>
    <row r="8" spans="1:13" ht="14.1" customHeight="1" x14ac:dyDescent="0.25">
      <c r="A8" s="5" t="s">
        <v>9</v>
      </c>
      <c r="B8" s="9"/>
      <c r="C8" s="10"/>
      <c r="D8" s="29"/>
      <c r="E8" s="40"/>
      <c r="F8" s="39"/>
      <c r="G8" s="4"/>
    </row>
    <row r="9" spans="1:13" ht="14.1" customHeight="1" x14ac:dyDescent="0.25">
      <c r="A9" s="5" t="s">
        <v>10</v>
      </c>
      <c r="B9" s="5"/>
      <c r="C9" s="8"/>
      <c r="D9" s="29"/>
      <c r="E9" s="42" t="s">
        <v>11</v>
      </c>
      <c r="F9" s="41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19" t="s">
        <v>620</v>
      </c>
      <c r="F11" s="119"/>
      <c r="G11" s="43"/>
      <c r="H11" s="44"/>
      <c r="I11" s="44"/>
      <c r="J11" s="44"/>
      <c r="K11" s="44"/>
      <c r="L11" s="44"/>
      <c r="M11" s="44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26" t="s">
        <v>14</v>
      </c>
      <c r="B13" s="126" t="s">
        <v>15</v>
      </c>
      <c r="C13" s="126" t="s">
        <v>16</v>
      </c>
      <c r="D13" s="120" t="s">
        <v>17</v>
      </c>
      <c r="E13" s="122" t="s">
        <v>18</v>
      </c>
      <c r="F13" s="120" t="s">
        <v>617</v>
      </c>
      <c r="G13" s="4"/>
    </row>
    <row r="14" spans="1:13" ht="48" customHeight="1" x14ac:dyDescent="0.25">
      <c r="A14" s="127"/>
      <c r="B14" s="127"/>
      <c r="C14" s="127"/>
      <c r="D14" s="121"/>
      <c r="E14" s="123"/>
      <c r="F14" s="121"/>
      <c r="G14" s="4"/>
    </row>
    <row r="15" spans="1:13" ht="11.45" customHeight="1" x14ac:dyDescent="0.25">
      <c r="A15" s="110" t="s">
        <v>19</v>
      </c>
      <c r="B15" s="110" t="s">
        <v>20</v>
      </c>
      <c r="C15" s="110" t="s">
        <v>21</v>
      </c>
      <c r="D15" s="96" t="s">
        <v>22</v>
      </c>
      <c r="E15" s="96" t="s">
        <v>23</v>
      </c>
      <c r="F15" s="96" t="s">
        <v>24</v>
      </c>
      <c r="G15" s="4"/>
    </row>
    <row r="16" spans="1:13" ht="21.75" customHeight="1" x14ac:dyDescent="0.25">
      <c r="A16" s="104" t="s">
        <v>25</v>
      </c>
      <c r="B16" s="112" t="s">
        <v>26</v>
      </c>
      <c r="C16" s="113" t="s">
        <v>27</v>
      </c>
      <c r="D16" s="114">
        <v>1483354783.02</v>
      </c>
      <c r="E16" s="114">
        <v>491311740.30000001</v>
      </c>
      <c r="F16" s="97">
        <f t="shared" ref="F16:F79" si="0">D16-E16</f>
        <v>992043042.72000003</v>
      </c>
      <c r="G16" s="4"/>
    </row>
    <row r="17" spans="1:7" ht="15" customHeight="1" x14ac:dyDescent="0.25">
      <c r="A17" s="105" t="s">
        <v>29</v>
      </c>
      <c r="B17" s="115"/>
      <c r="C17" s="116"/>
      <c r="D17" s="116"/>
      <c r="E17" s="116"/>
      <c r="F17" s="97"/>
      <c r="G17" s="4"/>
    </row>
    <row r="18" spans="1:7" ht="15" customHeight="1" x14ac:dyDescent="0.25">
      <c r="A18" s="106" t="s">
        <v>30</v>
      </c>
      <c r="B18" s="117" t="s">
        <v>26</v>
      </c>
      <c r="C18" s="118" t="s">
        <v>31</v>
      </c>
      <c r="D18" s="114">
        <v>567060883.67999995</v>
      </c>
      <c r="E18" s="114">
        <v>215427448.50999999</v>
      </c>
      <c r="F18" s="97">
        <f t="shared" si="0"/>
        <v>351633435.16999996</v>
      </c>
      <c r="G18" s="4"/>
    </row>
    <row r="19" spans="1:7" ht="15" customHeight="1" x14ac:dyDescent="0.25">
      <c r="A19" s="106" t="s">
        <v>32</v>
      </c>
      <c r="B19" s="117" t="s">
        <v>26</v>
      </c>
      <c r="C19" s="118" t="s">
        <v>33</v>
      </c>
      <c r="D19" s="114">
        <v>336382800</v>
      </c>
      <c r="E19" s="114">
        <v>107871956.52</v>
      </c>
      <c r="F19" s="97">
        <f t="shared" si="0"/>
        <v>228510843.48000002</v>
      </c>
      <c r="G19" s="4"/>
    </row>
    <row r="20" spans="1:7" ht="15" customHeight="1" x14ac:dyDescent="0.25">
      <c r="A20" s="106" t="s">
        <v>34</v>
      </c>
      <c r="B20" s="117" t="s">
        <v>26</v>
      </c>
      <c r="C20" s="118" t="s">
        <v>35</v>
      </c>
      <c r="D20" s="114">
        <v>336382800</v>
      </c>
      <c r="E20" s="114">
        <v>107871956.52</v>
      </c>
      <c r="F20" s="97">
        <f t="shared" si="0"/>
        <v>228510843.48000002</v>
      </c>
      <c r="G20" s="4"/>
    </row>
    <row r="21" spans="1:7" ht="60" customHeight="1" x14ac:dyDescent="0.25">
      <c r="A21" s="106" t="s">
        <v>628</v>
      </c>
      <c r="B21" s="117" t="s">
        <v>26</v>
      </c>
      <c r="C21" s="118" t="s">
        <v>36</v>
      </c>
      <c r="D21" s="114">
        <v>327280700</v>
      </c>
      <c r="E21" s="114">
        <v>106508235.41</v>
      </c>
      <c r="F21" s="97">
        <f t="shared" si="0"/>
        <v>220772464.59</v>
      </c>
      <c r="G21" s="4"/>
    </row>
    <row r="22" spans="1:7" ht="84" customHeight="1" x14ac:dyDescent="0.25">
      <c r="A22" s="106" t="s">
        <v>37</v>
      </c>
      <c r="B22" s="117" t="s">
        <v>26</v>
      </c>
      <c r="C22" s="118" t="s">
        <v>38</v>
      </c>
      <c r="D22" s="114">
        <v>2996400</v>
      </c>
      <c r="E22" s="114">
        <v>185053.89</v>
      </c>
      <c r="F22" s="97">
        <f t="shared" si="0"/>
        <v>2811346.11</v>
      </c>
      <c r="G22" s="4"/>
    </row>
    <row r="23" spans="1:7" ht="36" customHeight="1" x14ac:dyDescent="0.25">
      <c r="A23" s="106" t="s">
        <v>39</v>
      </c>
      <c r="B23" s="117" t="s">
        <v>26</v>
      </c>
      <c r="C23" s="118" t="s">
        <v>40</v>
      </c>
      <c r="D23" s="114">
        <v>1364100</v>
      </c>
      <c r="E23" s="114">
        <v>324677.83</v>
      </c>
      <c r="F23" s="97">
        <f t="shared" si="0"/>
        <v>1039422.1699999999</v>
      </c>
      <c r="G23" s="4"/>
    </row>
    <row r="24" spans="1:7" ht="72" customHeight="1" x14ac:dyDescent="0.25">
      <c r="A24" s="106" t="s">
        <v>760</v>
      </c>
      <c r="B24" s="117" t="s">
        <v>26</v>
      </c>
      <c r="C24" s="118" t="s">
        <v>41</v>
      </c>
      <c r="D24" s="114">
        <v>4741600</v>
      </c>
      <c r="E24" s="114">
        <v>853989.39</v>
      </c>
      <c r="F24" s="97">
        <f t="shared" si="0"/>
        <v>3887610.61</v>
      </c>
      <c r="G24" s="4"/>
    </row>
    <row r="25" spans="1:7" ht="74.25" customHeight="1" x14ac:dyDescent="0.25">
      <c r="A25" s="106" t="s">
        <v>629</v>
      </c>
      <c r="B25" s="117" t="s">
        <v>26</v>
      </c>
      <c r="C25" s="118" t="s">
        <v>630</v>
      </c>
      <c r="D25" s="114">
        <v>1375100</v>
      </c>
      <c r="E25" s="114">
        <v>488703.23</v>
      </c>
      <c r="F25" s="97">
        <f t="shared" si="0"/>
        <v>886396.77</v>
      </c>
      <c r="G25" s="4"/>
    </row>
    <row r="26" spans="1:7" ht="24" customHeight="1" x14ac:dyDescent="0.25">
      <c r="A26" s="106" t="s">
        <v>631</v>
      </c>
      <c r="B26" s="117" t="s">
        <v>26</v>
      </c>
      <c r="C26" s="118" t="s">
        <v>632</v>
      </c>
      <c r="D26" s="114">
        <v>1375100</v>
      </c>
      <c r="E26" s="114">
        <v>488703.23</v>
      </c>
      <c r="F26" s="97">
        <f t="shared" si="0"/>
        <v>886396.77</v>
      </c>
      <c r="G26" s="4"/>
    </row>
    <row r="27" spans="1:7" ht="24" customHeight="1" x14ac:dyDescent="0.25">
      <c r="A27" s="106" t="s">
        <v>633</v>
      </c>
      <c r="B27" s="117" t="s">
        <v>26</v>
      </c>
      <c r="C27" s="118" t="s">
        <v>634</v>
      </c>
      <c r="D27" s="114">
        <v>498600</v>
      </c>
      <c r="E27" s="114">
        <v>219932.89</v>
      </c>
      <c r="F27" s="97">
        <f t="shared" si="0"/>
        <v>278667.11</v>
      </c>
      <c r="G27" s="4"/>
    </row>
    <row r="28" spans="1:7" ht="24" customHeight="1" x14ac:dyDescent="0.25">
      <c r="A28" s="106" t="s">
        <v>635</v>
      </c>
      <c r="B28" s="117" t="s">
        <v>26</v>
      </c>
      <c r="C28" s="118" t="s">
        <v>636</v>
      </c>
      <c r="D28" s="114">
        <v>498600</v>
      </c>
      <c r="E28" s="114">
        <v>219932.89</v>
      </c>
      <c r="F28" s="97">
        <f t="shared" si="0"/>
        <v>278667.11</v>
      </c>
      <c r="G28" s="4"/>
    </row>
    <row r="29" spans="1:7" ht="36" customHeight="1" x14ac:dyDescent="0.25">
      <c r="A29" s="106" t="s">
        <v>637</v>
      </c>
      <c r="B29" s="117" t="s">
        <v>26</v>
      </c>
      <c r="C29" s="118" t="s">
        <v>638</v>
      </c>
      <c r="D29" s="114">
        <v>3400</v>
      </c>
      <c r="E29" s="114">
        <v>1605.36</v>
      </c>
      <c r="F29" s="97">
        <f t="shared" si="0"/>
        <v>1794.64</v>
      </c>
      <c r="G29" s="4"/>
    </row>
    <row r="30" spans="1:7" ht="47.25" customHeight="1" x14ac:dyDescent="0.25">
      <c r="A30" s="106" t="s">
        <v>639</v>
      </c>
      <c r="B30" s="117" t="s">
        <v>26</v>
      </c>
      <c r="C30" s="118" t="s">
        <v>640</v>
      </c>
      <c r="D30" s="114">
        <v>3400</v>
      </c>
      <c r="E30" s="114">
        <v>1605.36</v>
      </c>
      <c r="F30" s="97">
        <f t="shared" si="0"/>
        <v>1794.64</v>
      </c>
      <c r="G30" s="4"/>
    </row>
    <row r="31" spans="1:7" ht="48" hidden="1" customHeight="1" x14ac:dyDescent="0.25">
      <c r="A31" s="106" t="s">
        <v>641</v>
      </c>
      <c r="B31" s="117" t="s">
        <v>26</v>
      </c>
      <c r="C31" s="118" t="s">
        <v>642</v>
      </c>
      <c r="D31" s="114">
        <v>965600</v>
      </c>
      <c r="E31" s="114">
        <v>312624.49</v>
      </c>
      <c r="F31" s="97">
        <f t="shared" si="0"/>
        <v>652975.51</v>
      </c>
      <c r="G31" s="4"/>
    </row>
    <row r="32" spans="1:7" ht="36" customHeight="1" x14ac:dyDescent="0.25">
      <c r="A32" s="106" t="s">
        <v>643</v>
      </c>
      <c r="B32" s="117" t="s">
        <v>26</v>
      </c>
      <c r="C32" s="118" t="s">
        <v>644</v>
      </c>
      <c r="D32" s="114">
        <v>965600</v>
      </c>
      <c r="E32" s="114">
        <v>312624.49</v>
      </c>
      <c r="F32" s="97">
        <f t="shared" si="0"/>
        <v>652975.51</v>
      </c>
      <c r="G32" s="4"/>
    </row>
    <row r="33" spans="1:7" ht="24" customHeight="1" x14ac:dyDescent="0.25">
      <c r="A33" s="106" t="s">
        <v>645</v>
      </c>
      <c r="B33" s="117" t="s">
        <v>26</v>
      </c>
      <c r="C33" s="118" t="s">
        <v>646</v>
      </c>
      <c r="D33" s="114">
        <v>-92500</v>
      </c>
      <c r="E33" s="114">
        <v>-45459.51</v>
      </c>
      <c r="F33" s="97">
        <f t="shared" si="0"/>
        <v>-47040.49</v>
      </c>
      <c r="G33" s="4"/>
    </row>
    <row r="34" spans="1:7" ht="24" customHeight="1" x14ac:dyDescent="0.25">
      <c r="A34" s="106" t="s">
        <v>647</v>
      </c>
      <c r="B34" s="117" t="s">
        <v>26</v>
      </c>
      <c r="C34" s="118" t="s">
        <v>648</v>
      </c>
      <c r="D34" s="114">
        <v>-92500</v>
      </c>
      <c r="E34" s="114">
        <v>-45459.51</v>
      </c>
      <c r="F34" s="97">
        <f t="shared" si="0"/>
        <v>-47040.49</v>
      </c>
      <c r="G34" s="4"/>
    </row>
    <row r="35" spans="1:7" ht="21.75" customHeight="1" x14ac:dyDescent="0.25">
      <c r="A35" s="106" t="s">
        <v>42</v>
      </c>
      <c r="B35" s="117" t="s">
        <v>26</v>
      </c>
      <c r="C35" s="118" t="s">
        <v>43</v>
      </c>
      <c r="D35" s="114">
        <v>47179800</v>
      </c>
      <c r="E35" s="114">
        <v>21753020.68</v>
      </c>
      <c r="F35" s="97">
        <f t="shared" si="0"/>
        <v>25426779.32</v>
      </c>
      <c r="G35" s="4"/>
    </row>
    <row r="36" spans="1:7" ht="15" customHeight="1" x14ac:dyDescent="0.25">
      <c r="A36" s="106" t="s">
        <v>44</v>
      </c>
      <c r="B36" s="117" t="s">
        <v>26</v>
      </c>
      <c r="C36" s="118" t="s">
        <v>45</v>
      </c>
      <c r="D36" s="114">
        <v>24572700</v>
      </c>
      <c r="E36" s="114">
        <v>12228186.67</v>
      </c>
      <c r="F36" s="97">
        <f t="shared" si="0"/>
        <v>12344513.33</v>
      </c>
      <c r="G36" s="4"/>
    </row>
    <row r="37" spans="1:7" ht="15" customHeight="1" x14ac:dyDescent="0.25">
      <c r="A37" s="106" t="s">
        <v>46</v>
      </c>
      <c r="B37" s="117" t="s">
        <v>26</v>
      </c>
      <c r="C37" s="118" t="s">
        <v>47</v>
      </c>
      <c r="D37" s="114">
        <v>14743600</v>
      </c>
      <c r="E37" s="114">
        <v>8246315.96</v>
      </c>
      <c r="F37" s="97">
        <f t="shared" si="0"/>
        <v>6497284.04</v>
      </c>
      <c r="G37" s="4"/>
    </row>
    <row r="38" spans="1:7" ht="24" customHeight="1" x14ac:dyDescent="0.25">
      <c r="A38" s="106" t="s">
        <v>46</v>
      </c>
      <c r="B38" s="117" t="s">
        <v>26</v>
      </c>
      <c r="C38" s="118" t="s">
        <v>48</v>
      </c>
      <c r="D38" s="114">
        <v>14743600</v>
      </c>
      <c r="E38" s="114">
        <v>8246200.6699999999</v>
      </c>
      <c r="F38" s="97">
        <f t="shared" si="0"/>
        <v>6497399.3300000001</v>
      </c>
      <c r="G38" s="4"/>
    </row>
    <row r="39" spans="1:7" ht="36" customHeight="1" x14ac:dyDescent="0.25">
      <c r="A39" s="106" t="s">
        <v>761</v>
      </c>
      <c r="B39" s="117" t="s">
        <v>26</v>
      </c>
      <c r="C39" s="118" t="s">
        <v>766</v>
      </c>
      <c r="D39" s="114" t="s">
        <v>28</v>
      </c>
      <c r="E39" s="114">
        <v>115.29</v>
      </c>
      <c r="F39" s="97">
        <v>0</v>
      </c>
      <c r="G39" s="4"/>
    </row>
    <row r="40" spans="1:7" ht="15" customHeight="1" x14ac:dyDescent="0.25">
      <c r="A40" s="106" t="s">
        <v>49</v>
      </c>
      <c r="B40" s="117" t="s">
        <v>26</v>
      </c>
      <c r="C40" s="118" t="s">
        <v>50</v>
      </c>
      <c r="D40" s="114">
        <v>9829100</v>
      </c>
      <c r="E40" s="114">
        <v>3982722.42</v>
      </c>
      <c r="F40" s="97">
        <f t="shared" si="0"/>
        <v>5846377.5800000001</v>
      </c>
      <c r="G40" s="4"/>
    </row>
    <row r="41" spans="1:7" ht="24" customHeight="1" x14ac:dyDescent="0.25">
      <c r="A41" s="106" t="s">
        <v>51</v>
      </c>
      <c r="B41" s="117" t="s">
        <v>26</v>
      </c>
      <c r="C41" s="118" t="s">
        <v>52</v>
      </c>
      <c r="D41" s="114">
        <v>9829100</v>
      </c>
      <c r="E41" s="114">
        <v>3984678.51</v>
      </c>
      <c r="F41" s="97">
        <f t="shared" si="0"/>
        <v>5844421.4900000002</v>
      </c>
      <c r="G41" s="4"/>
    </row>
    <row r="42" spans="1:7" ht="36" customHeight="1" x14ac:dyDescent="0.25">
      <c r="A42" s="106" t="s">
        <v>762</v>
      </c>
      <c r="B42" s="117" t="s">
        <v>26</v>
      </c>
      <c r="C42" s="118" t="s">
        <v>767</v>
      </c>
      <c r="D42" s="114" t="s">
        <v>28</v>
      </c>
      <c r="E42" s="114">
        <v>-1956.09</v>
      </c>
      <c r="F42" s="97">
        <v>-1956.09</v>
      </c>
      <c r="G42" s="4"/>
    </row>
    <row r="43" spans="1:7" ht="24" customHeight="1" x14ac:dyDescent="0.25">
      <c r="A43" s="106" t="s">
        <v>53</v>
      </c>
      <c r="B43" s="117" t="s">
        <v>26</v>
      </c>
      <c r="C43" s="118" t="s">
        <v>54</v>
      </c>
      <c r="D43" s="114" t="s">
        <v>28</v>
      </c>
      <c r="E43" s="114">
        <v>-851.71</v>
      </c>
      <c r="F43" s="97">
        <v>-851.71</v>
      </c>
      <c r="G43" s="4"/>
    </row>
    <row r="44" spans="1:7" ht="24" customHeight="1" x14ac:dyDescent="0.25">
      <c r="A44" s="106" t="s">
        <v>55</v>
      </c>
      <c r="B44" s="117" t="s">
        <v>26</v>
      </c>
      <c r="C44" s="118" t="s">
        <v>56</v>
      </c>
      <c r="D44" s="114">
        <v>22217300</v>
      </c>
      <c r="E44" s="114">
        <v>9340754.6400000006</v>
      </c>
      <c r="F44" s="97">
        <f t="shared" si="0"/>
        <v>12876545.359999999</v>
      </c>
      <c r="G44" s="4"/>
    </row>
    <row r="45" spans="1:7" ht="24" customHeight="1" x14ac:dyDescent="0.25">
      <c r="A45" s="106" t="s">
        <v>55</v>
      </c>
      <c r="B45" s="117" t="s">
        <v>26</v>
      </c>
      <c r="C45" s="118" t="s">
        <v>57</v>
      </c>
      <c r="D45" s="114">
        <v>22217300</v>
      </c>
      <c r="E45" s="114">
        <v>9341147</v>
      </c>
      <c r="F45" s="97">
        <f t="shared" si="0"/>
        <v>12876153</v>
      </c>
      <c r="G45" s="4"/>
    </row>
    <row r="46" spans="1:7" ht="24" customHeight="1" x14ac:dyDescent="0.25">
      <c r="A46" s="106" t="s">
        <v>745</v>
      </c>
      <c r="B46" s="117" t="s">
        <v>26</v>
      </c>
      <c r="C46" s="118" t="s">
        <v>747</v>
      </c>
      <c r="D46" s="114" t="s">
        <v>28</v>
      </c>
      <c r="E46" s="114">
        <v>-392.36</v>
      </c>
      <c r="F46" s="97">
        <v>-392.36</v>
      </c>
      <c r="G46" s="4"/>
    </row>
    <row r="47" spans="1:7" ht="15" customHeight="1" x14ac:dyDescent="0.25">
      <c r="A47" s="106" t="s">
        <v>58</v>
      </c>
      <c r="B47" s="117" t="s">
        <v>26</v>
      </c>
      <c r="C47" s="118" t="s">
        <v>59</v>
      </c>
      <c r="D47" s="114">
        <v>7400</v>
      </c>
      <c r="E47" s="114">
        <v>5988.5</v>
      </c>
      <c r="F47" s="97">
        <f t="shared" si="0"/>
        <v>1411.5</v>
      </c>
      <c r="G47" s="4"/>
    </row>
    <row r="48" spans="1:7" ht="24" customHeight="1" x14ac:dyDescent="0.25">
      <c r="A48" s="106" t="s">
        <v>58</v>
      </c>
      <c r="B48" s="117" t="s">
        <v>26</v>
      </c>
      <c r="C48" s="118" t="s">
        <v>60</v>
      </c>
      <c r="D48" s="114">
        <v>7400</v>
      </c>
      <c r="E48" s="114">
        <v>5988.5</v>
      </c>
      <c r="F48" s="97">
        <f t="shared" si="0"/>
        <v>1411.5</v>
      </c>
      <c r="G48" s="4"/>
    </row>
    <row r="49" spans="1:7" ht="29.25" customHeight="1" x14ac:dyDescent="0.25">
      <c r="A49" s="106" t="s">
        <v>61</v>
      </c>
      <c r="B49" s="117" t="s">
        <v>26</v>
      </c>
      <c r="C49" s="118" t="s">
        <v>62</v>
      </c>
      <c r="D49" s="114">
        <v>382400</v>
      </c>
      <c r="E49" s="114">
        <v>178090.87</v>
      </c>
      <c r="F49" s="97">
        <f t="shared" si="0"/>
        <v>204309.13</v>
      </c>
      <c r="G49" s="4"/>
    </row>
    <row r="50" spans="1:7" ht="48" customHeight="1" x14ac:dyDescent="0.25">
      <c r="A50" s="106" t="s">
        <v>63</v>
      </c>
      <c r="B50" s="117" t="s">
        <v>26</v>
      </c>
      <c r="C50" s="118" t="s">
        <v>64</v>
      </c>
      <c r="D50" s="114">
        <v>382400</v>
      </c>
      <c r="E50" s="114">
        <v>178090.87</v>
      </c>
      <c r="F50" s="97">
        <f t="shared" si="0"/>
        <v>204309.13</v>
      </c>
      <c r="G50" s="4"/>
    </row>
    <row r="51" spans="1:7" ht="28.5" customHeight="1" x14ac:dyDescent="0.25">
      <c r="A51" s="106" t="s">
        <v>65</v>
      </c>
      <c r="B51" s="117" t="s">
        <v>26</v>
      </c>
      <c r="C51" s="118" t="s">
        <v>66</v>
      </c>
      <c r="D51" s="114">
        <v>9740000</v>
      </c>
      <c r="E51" s="114">
        <v>3105362.9</v>
      </c>
      <c r="F51" s="97">
        <f t="shared" si="0"/>
        <v>6634637.0999999996</v>
      </c>
      <c r="G51" s="4"/>
    </row>
    <row r="52" spans="1:7" ht="25.5" customHeight="1" x14ac:dyDescent="0.25">
      <c r="A52" s="106" t="s">
        <v>67</v>
      </c>
      <c r="B52" s="117" t="s">
        <v>26</v>
      </c>
      <c r="C52" s="118" t="s">
        <v>68</v>
      </c>
      <c r="D52" s="114">
        <v>9700000</v>
      </c>
      <c r="E52" s="114">
        <v>3110362.9</v>
      </c>
      <c r="F52" s="97">
        <f t="shared" si="0"/>
        <v>6589637.0999999996</v>
      </c>
      <c r="G52" s="4"/>
    </row>
    <row r="53" spans="1:7" ht="31.5" customHeight="1" x14ac:dyDescent="0.25">
      <c r="A53" s="106" t="s">
        <v>69</v>
      </c>
      <c r="B53" s="117" t="s">
        <v>26</v>
      </c>
      <c r="C53" s="118" t="s">
        <v>70</v>
      </c>
      <c r="D53" s="114">
        <v>9700000</v>
      </c>
      <c r="E53" s="114">
        <v>3110362.9</v>
      </c>
      <c r="F53" s="97">
        <f t="shared" si="0"/>
        <v>6589637.0999999996</v>
      </c>
      <c r="G53" s="4"/>
    </row>
    <row r="54" spans="1:7" ht="60" customHeight="1" x14ac:dyDescent="0.25">
      <c r="A54" s="106" t="s">
        <v>71</v>
      </c>
      <c r="B54" s="117" t="s">
        <v>26</v>
      </c>
      <c r="C54" s="118" t="s">
        <v>72</v>
      </c>
      <c r="D54" s="114">
        <v>40000</v>
      </c>
      <c r="E54" s="114">
        <v>-5000</v>
      </c>
      <c r="F54" s="97">
        <v>35000</v>
      </c>
      <c r="G54" s="4"/>
    </row>
    <row r="55" spans="1:7" ht="51.75" customHeight="1" x14ac:dyDescent="0.25">
      <c r="A55" s="106" t="s">
        <v>73</v>
      </c>
      <c r="B55" s="117" t="s">
        <v>26</v>
      </c>
      <c r="C55" s="118" t="s">
        <v>74</v>
      </c>
      <c r="D55" s="114">
        <v>40000</v>
      </c>
      <c r="E55" s="114">
        <v>-5000</v>
      </c>
      <c r="F55" s="97">
        <v>35000</v>
      </c>
      <c r="G55" s="4"/>
    </row>
    <row r="56" spans="1:7" ht="48" customHeight="1" x14ac:dyDescent="0.25">
      <c r="A56" s="106" t="s">
        <v>75</v>
      </c>
      <c r="B56" s="117" t="s">
        <v>26</v>
      </c>
      <c r="C56" s="118" t="s">
        <v>76</v>
      </c>
      <c r="D56" s="114">
        <v>25420000</v>
      </c>
      <c r="E56" s="114">
        <v>8237704.1200000001</v>
      </c>
      <c r="F56" s="97">
        <f t="shared" si="0"/>
        <v>17182295.879999999</v>
      </c>
      <c r="G56" s="4"/>
    </row>
    <row r="57" spans="1:7" ht="24" customHeight="1" x14ac:dyDescent="0.25">
      <c r="A57" s="106" t="s">
        <v>77</v>
      </c>
      <c r="B57" s="117" t="s">
        <v>26</v>
      </c>
      <c r="C57" s="118" t="s">
        <v>78</v>
      </c>
      <c r="D57" s="114">
        <v>24845000</v>
      </c>
      <c r="E57" s="114">
        <v>7386496.3300000001</v>
      </c>
      <c r="F57" s="97">
        <f t="shared" si="0"/>
        <v>17458503.670000002</v>
      </c>
      <c r="G57" s="4"/>
    </row>
    <row r="58" spans="1:7" ht="36" customHeight="1" x14ac:dyDescent="0.25">
      <c r="A58" s="106" t="s">
        <v>79</v>
      </c>
      <c r="B58" s="117" t="s">
        <v>26</v>
      </c>
      <c r="C58" s="118" t="s">
        <v>80</v>
      </c>
      <c r="D58" s="114">
        <v>21700000</v>
      </c>
      <c r="E58" s="114">
        <v>6691952.0999999996</v>
      </c>
      <c r="F58" s="97">
        <f t="shared" si="0"/>
        <v>15008047.9</v>
      </c>
      <c r="G58" s="4"/>
    </row>
    <row r="59" spans="1:7" ht="36" customHeight="1" x14ac:dyDescent="0.25">
      <c r="A59" s="106" t="s">
        <v>81</v>
      </c>
      <c r="B59" s="117" t="s">
        <v>26</v>
      </c>
      <c r="C59" s="118" t="s">
        <v>82</v>
      </c>
      <c r="D59" s="114">
        <v>5200000</v>
      </c>
      <c r="E59" s="114">
        <v>1628353.7</v>
      </c>
      <c r="F59" s="97">
        <f t="shared" si="0"/>
        <v>3571646.3</v>
      </c>
      <c r="G59" s="4"/>
    </row>
    <row r="60" spans="1:7" ht="60" customHeight="1" x14ac:dyDescent="0.25">
      <c r="A60" s="106" t="s">
        <v>83</v>
      </c>
      <c r="B60" s="117" t="s">
        <v>26</v>
      </c>
      <c r="C60" s="118" t="s">
        <v>84</v>
      </c>
      <c r="D60" s="114">
        <v>16500000</v>
      </c>
      <c r="E60" s="114">
        <v>5063598.4000000004</v>
      </c>
      <c r="F60" s="97">
        <f t="shared" si="0"/>
        <v>11436401.6</v>
      </c>
      <c r="G60" s="4"/>
    </row>
    <row r="61" spans="1:7" ht="60" customHeight="1" x14ac:dyDescent="0.25">
      <c r="A61" s="106" t="s">
        <v>85</v>
      </c>
      <c r="B61" s="117" t="s">
        <v>26</v>
      </c>
      <c r="C61" s="118" t="s">
        <v>86</v>
      </c>
      <c r="D61" s="114">
        <v>310000</v>
      </c>
      <c r="E61" s="114">
        <v>95805.7</v>
      </c>
      <c r="F61" s="97">
        <f t="shared" si="0"/>
        <v>214194.3</v>
      </c>
      <c r="G61" s="4"/>
    </row>
    <row r="62" spans="1:7" ht="60" customHeight="1" x14ac:dyDescent="0.25">
      <c r="A62" s="106" t="s">
        <v>87</v>
      </c>
      <c r="B62" s="117" t="s">
        <v>26</v>
      </c>
      <c r="C62" s="118" t="s">
        <v>88</v>
      </c>
      <c r="D62" s="114">
        <v>310000</v>
      </c>
      <c r="E62" s="114">
        <v>95805.7</v>
      </c>
      <c r="F62" s="97">
        <f t="shared" si="0"/>
        <v>214194.3</v>
      </c>
      <c r="G62" s="4"/>
    </row>
    <row r="63" spans="1:7" ht="15" customHeight="1" x14ac:dyDescent="0.25">
      <c r="A63" s="106" t="s">
        <v>89</v>
      </c>
      <c r="B63" s="117" t="s">
        <v>26</v>
      </c>
      <c r="C63" s="118" t="s">
        <v>90</v>
      </c>
      <c r="D63" s="114">
        <v>2835000</v>
      </c>
      <c r="E63" s="114">
        <v>598738.53</v>
      </c>
      <c r="F63" s="97">
        <f t="shared" si="0"/>
        <v>2236261.4699999997</v>
      </c>
      <c r="G63" s="4"/>
    </row>
    <row r="64" spans="1:7" ht="15" customHeight="1" x14ac:dyDescent="0.25">
      <c r="A64" s="106" t="s">
        <v>91</v>
      </c>
      <c r="B64" s="117" t="s">
        <v>26</v>
      </c>
      <c r="C64" s="118" t="s">
        <v>92</v>
      </c>
      <c r="D64" s="114">
        <v>2835000</v>
      </c>
      <c r="E64" s="114">
        <v>598738.53</v>
      </c>
      <c r="F64" s="97">
        <f t="shared" si="0"/>
        <v>2236261.4699999997</v>
      </c>
      <c r="G64" s="4"/>
    </row>
    <row r="65" spans="1:7" ht="24" customHeight="1" x14ac:dyDescent="0.25">
      <c r="A65" s="106" t="s">
        <v>93</v>
      </c>
      <c r="B65" s="117" t="s">
        <v>26</v>
      </c>
      <c r="C65" s="118" t="s">
        <v>94</v>
      </c>
      <c r="D65" s="114">
        <v>535000</v>
      </c>
      <c r="E65" s="114">
        <v>834425</v>
      </c>
      <c r="F65" s="97">
        <f t="shared" si="0"/>
        <v>-299425</v>
      </c>
      <c r="G65" s="4"/>
    </row>
    <row r="66" spans="1:7" ht="15" customHeight="1" x14ac:dyDescent="0.25">
      <c r="A66" s="106" t="s">
        <v>95</v>
      </c>
      <c r="B66" s="117" t="s">
        <v>26</v>
      </c>
      <c r="C66" s="118" t="s">
        <v>96</v>
      </c>
      <c r="D66" s="114">
        <v>535000</v>
      </c>
      <c r="E66" s="114">
        <v>834425</v>
      </c>
      <c r="F66" s="97">
        <f t="shared" si="0"/>
        <v>-299425</v>
      </c>
      <c r="G66" s="4"/>
    </row>
    <row r="67" spans="1:7" ht="15" customHeight="1" x14ac:dyDescent="0.25">
      <c r="A67" s="106" t="s">
        <v>97</v>
      </c>
      <c r="B67" s="117" t="s">
        <v>26</v>
      </c>
      <c r="C67" s="118" t="s">
        <v>98</v>
      </c>
      <c r="D67" s="114">
        <v>535000</v>
      </c>
      <c r="E67" s="114">
        <v>834425</v>
      </c>
      <c r="F67" s="97">
        <f t="shared" si="0"/>
        <v>-299425</v>
      </c>
      <c r="G67" s="4"/>
    </row>
    <row r="68" spans="1:7" ht="15" customHeight="1" x14ac:dyDescent="0.25">
      <c r="A68" s="106" t="s">
        <v>99</v>
      </c>
      <c r="B68" s="117" t="s">
        <v>26</v>
      </c>
      <c r="C68" s="118" t="s">
        <v>100</v>
      </c>
      <c r="D68" s="114">
        <v>40000</v>
      </c>
      <c r="E68" s="114">
        <v>16782.79</v>
      </c>
      <c r="F68" s="97">
        <f t="shared" si="0"/>
        <v>23217.21</v>
      </c>
      <c r="G68" s="4"/>
    </row>
    <row r="69" spans="1:7" ht="15" customHeight="1" x14ac:dyDescent="0.25">
      <c r="A69" s="106" t="s">
        <v>101</v>
      </c>
      <c r="B69" s="117" t="s">
        <v>26</v>
      </c>
      <c r="C69" s="118" t="s">
        <v>102</v>
      </c>
      <c r="D69" s="114">
        <v>40000</v>
      </c>
      <c r="E69" s="114">
        <v>16782.79</v>
      </c>
      <c r="F69" s="97">
        <f t="shared" si="0"/>
        <v>23217.21</v>
      </c>
      <c r="G69" s="4"/>
    </row>
    <row r="70" spans="1:7" ht="24" customHeight="1" x14ac:dyDescent="0.25">
      <c r="A70" s="106" t="s">
        <v>103</v>
      </c>
      <c r="B70" s="117" t="s">
        <v>26</v>
      </c>
      <c r="C70" s="118" t="s">
        <v>104</v>
      </c>
      <c r="D70" s="114">
        <v>40000</v>
      </c>
      <c r="E70" s="114">
        <v>16782.79</v>
      </c>
      <c r="F70" s="97">
        <f t="shared" si="0"/>
        <v>23217.21</v>
      </c>
      <c r="G70" s="4"/>
    </row>
    <row r="71" spans="1:7" ht="15" customHeight="1" x14ac:dyDescent="0.25">
      <c r="A71" s="106" t="s">
        <v>105</v>
      </c>
      <c r="B71" s="117" t="s">
        <v>26</v>
      </c>
      <c r="C71" s="118" t="s">
        <v>106</v>
      </c>
      <c r="D71" s="114">
        <v>22441700</v>
      </c>
      <c r="E71" s="114">
        <v>11237716.380000001</v>
      </c>
      <c r="F71" s="97">
        <f t="shared" si="0"/>
        <v>11203983.619999999</v>
      </c>
      <c r="G71" s="4"/>
    </row>
    <row r="72" spans="1:7" ht="15" customHeight="1" x14ac:dyDescent="0.25">
      <c r="A72" s="106" t="s">
        <v>107</v>
      </c>
      <c r="B72" s="117" t="s">
        <v>26</v>
      </c>
      <c r="C72" s="118" t="s">
        <v>108</v>
      </c>
      <c r="D72" s="114">
        <v>22441700</v>
      </c>
      <c r="E72" s="114">
        <v>11237716.380000001</v>
      </c>
      <c r="F72" s="97">
        <f t="shared" si="0"/>
        <v>11203983.619999999</v>
      </c>
      <c r="G72" s="4"/>
    </row>
    <row r="73" spans="1:7" ht="24" customHeight="1" x14ac:dyDescent="0.25">
      <c r="A73" s="106" t="s">
        <v>763</v>
      </c>
      <c r="B73" s="117" t="s">
        <v>26</v>
      </c>
      <c r="C73" s="118" t="s">
        <v>109</v>
      </c>
      <c r="D73" s="114">
        <v>8887600</v>
      </c>
      <c r="E73" s="114">
        <v>5644175.2199999997</v>
      </c>
      <c r="F73" s="97">
        <f t="shared" si="0"/>
        <v>3243424.7800000003</v>
      </c>
      <c r="G73" s="4"/>
    </row>
    <row r="74" spans="1:7" ht="15" customHeight="1" x14ac:dyDescent="0.25">
      <c r="A74" s="106" t="s">
        <v>110</v>
      </c>
      <c r="B74" s="117" t="s">
        <v>26</v>
      </c>
      <c r="C74" s="118" t="s">
        <v>111</v>
      </c>
      <c r="D74" s="114">
        <v>218900</v>
      </c>
      <c r="E74" s="114">
        <v>112297.8</v>
      </c>
      <c r="F74" s="97">
        <f t="shared" si="0"/>
        <v>106602.2</v>
      </c>
      <c r="G74" s="4"/>
    </row>
    <row r="75" spans="1:7" ht="24" customHeight="1" x14ac:dyDescent="0.25">
      <c r="A75" s="106" t="s">
        <v>112</v>
      </c>
      <c r="B75" s="117" t="s">
        <v>26</v>
      </c>
      <c r="C75" s="118" t="s">
        <v>113</v>
      </c>
      <c r="D75" s="114">
        <v>13335200</v>
      </c>
      <c r="E75" s="114">
        <v>5481243.3600000003</v>
      </c>
      <c r="F75" s="97">
        <f t="shared" si="0"/>
        <v>7853956.6399999997</v>
      </c>
      <c r="G75" s="4"/>
    </row>
    <row r="76" spans="1:7" ht="23.25" customHeight="1" x14ac:dyDescent="0.25">
      <c r="A76" s="106" t="s">
        <v>114</v>
      </c>
      <c r="B76" s="117" t="s">
        <v>26</v>
      </c>
      <c r="C76" s="118" t="s">
        <v>115</v>
      </c>
      <c r="D76" s="114">
        <v>13332600</v>
      </c>
      <c r="E76" s="114">
        <v>5454072.1100000003</v>
      </c>
      <c r="F76" s="97">
        <f t="shared" si="0"/>
        <v>7878527.8899999997</v>
      </c>
      <c r="G76" s="4"/>
    </row>
    <row r="77" spans="1:7" ht="15" customHeight="1" x14ac:dyDescent="0.25">
      <c r="A77" s="106" t="s">
        <v>116</v>
      </c>
      <c r="B77" s="117" t="s">
        <v>26</v>
      </c>
      <c r="C77" s="118" t="s">
        <v>117</v>
      </c>
      <c r="D77" s="114">
        <v>2600</v>
      </c>
      <c r="E77" s="114">
        <v>27171.25</v>
      </c>
      <c r="F77" s="97">
        <f t="shared" si="0"/>
        <v>-24571.25</v>
      </c>
      <c r="G77" s="4"/>
    </row>
    <row r="78" spans="1:7" ht="24" customHeight="1" x14ac:dyDescent="0.25">
      <c r="A78" s="106" t="s">
        <v>649</v>
      </c>
      <c r="B78" s="117" t="s">
        <v>26</v>
      </c>
      <c r="C78" s="118" t="s">
        <v>118</v>
      </c>
      <c r="D78" s="114">
        <v>82703345.579999998</v>
      </c>
      <c r="E78" s="114">
        <v>25213803.699999999</v>
      </c>
      <c r="F78" s="97">
        <f t="shared" si="0"/>
        <v>57489541.879999995</v>
      </c>
      <c r="G78" s="4"/>
    </row>
    <row r="79" spans="1:7" ht="21" customHeight="1" x14ac:dyDescent="0.25">
      <c r="A79" s="106" t="s">
        <v>119</v>
      </c>
      <c r="B79" s="117" t="s">
        <v>26</v>
      </c>
      <c r="C79" s="118" t="s">
        <v>120</v>
      </c>
      <c r="D79" s="114">
        <v>13412560</v>
      </c>
      <c r="E79" s="114">
        <v>5553795.1600000001</v>
      </c>
      <c r="F79" s="97">
        <f t="shared" si="0"/>
        <v>7858764.8399999999</v>
      </c>
      <c r="G79" s="4"/>
    </row>
    <row r="80" spans="1:7" ht="27.75" customHeight="1" x14ac:dyDescent="0.25">
      <c r="A80" s="106" t="s">
        <v>121</v>
      </c>
      <c r="B80" s="117" t="s">
        <v>26</v>
      </c>
      <c r="C80" s="118" t="s">
        <v>122</v>
      </c>
      <c r="D80" s="114">
        <v>13412560</v>
      </c>
      <c r="E80" s="114">
        <v>5553795.1600000001</v>
      </c>
      <c r="F80" s="97">
        <f t="shared" ref="F80:F144" si="1">D80-E80</f>
        <v>7858764.8399999999</v>
      </c>
      <c r="G80" s="4"/>
    </row>
    <row r="81" spans="1:7" ht="23.25" x14ac:dyDescent="0.25">
      <c r="A81" s="106" t="s">
        <v>123</v>
      </c>
      <c r="B81" s="117" t="s">
        <v>26</v>
      </c>
      <c r="C81" s="118" t="s">
        <v>124</v>
      </c>
      <c r="D81" s="114">
        <v>13412560</v>
      </c>
      <c r="E81" s="114">
        <v>5553795.1600000001</v>
      </c>
      <c r="F81" s="97">
        <f t="shared" si="1"/>
        <v>7858764.8399999999</v>
      </c>
      <c r="G81" s="4"/>
    </row>
    <row r="82" spans="1:7" x14ac:dyDescent="0.25">
      <c r="A82" s="106" t="s">
        <v>125</v>
      </c>
      <c r="B82" s="117" t="s">
        <v>26</v>
      </c>
      <c r="C82" s="118" t="s">
        <v>126</v>
      </c>
      <c r="D82" s="114">
        <v>69290785.579999998</v>
      </c>
      <c r="E82" s="114">
        <v>19660008.539999999</v>
      </c>
      <c r="F82" s="97">
        <f t="shared" si="1"/>
        <v>49630777.039999999</v>
      </c>
      <c r="G82" s="4"/>
    </row>
    <row r="83" spans="1:7" ht="24" customHeight="1" x14ac:dyDescent="0.25">
      <c r="A83" s="106" t="s">
        <v>127</v>
      </c>
      <c r="B83" s="117" t="s">
        <v>26</v>
      </c>
      <c r="C83" s="118" t="s">
        <v>128</v>
      </c>
      <c r="D83" s="114">
        <v>850000</v>
      </c>
      <c r="E83" s="114">
        <v>134832.35</v>
      </c>
      <c r="F83" s="97">
        <f t="shared" si="1"/>
        <v>715167.65</v>
      </c>
      <c r="G83" s="4"/>
    </row>
    <row r="84" spans="1:7" ht="24" customHeight="1" x14ac:dyDescent="0.25">
      <c r="A84" s="106" t="s">
        <v>129</v>
      </c>
      <c r="B84" s="117" t="s">
        <v>26</v>
      </c>
      <c r="C84" s="118" t="s">
        <v>130</v>
      </c>
      <c r="D84" s="114">
        <v>850000</v>
      </c>
      <c r="E84" s="114">
        <v>134832.35</v>
      </c>
      <c r="F84" s="97">
        <f t="shared" si="1"/>
        <v>715167.65</v>
      </c>
      <c r="G84" s="4"/>
    </row>
    <row r="85" spans="1:7" ht="48" customHeight="1" x14ac:dyDescent="0.25">
      <c r="A85" s="106" t="s">
        <v>131</v>
      </c>
      <c r="B85" s="117" t="s">
        <v>26</v>
      </c>
      <c r="C85" s="118" t="s">
        <v>132</v>
      </c>
      <c r="D85" s="114">
        <v>68440785.579999998</v>
      </c>
      <c r="E85" s="114">
        <v>19525176.190000001</v>
      </c>
      <c r="F85" s="97">
        <f t="shared" si="1"/>
        <v>48915609.390000001</v>
      </c>
      <c r="G85" s="4"/>
    </row>
    <row r="86" spans="1:7" ht="36" customHeight="1" x14ac:dyDescent="0.25">
      <c r="A86" s="106" t="s">
        <v>133</v>
      </c>
      <c r="B86" s="117" t="s">
        <v>26</v>
      </c>
      <c r="C86" s="118" t="s">
        <v>134</v>
      </c>
      <c r="D86" s="114">
        <v>68440785.579999998</v>
      </c>
      <c r="E86" s="114">
        <v>19525176.190000001</v>
      </c>
      <c r="F86" s="97">
        <f t="shared" si="1"/>
        <v>48915609.390000001</v>
      </c>
      <c r="G86" s="4"/>
    </row>
    <row r="87" spans="1:7" ht="15" customHeight="1" x14ac:dyDescent="0.25">
      <c r="A87" s="106" t="s">
        <v>135</v>
      </c>
      <c r="B87" s="117" t="s">
        <v>26</v>
      </c>
      <c r="C87" s="118" t="s">
        <v>136</v>
      </c>
      <c r="D87" s="114">
        <v>2876100</v>
      </c>
      <c r="E87" s="114">
        <v>654544.89</v>
      </c>
      <c r="F87" s="97">
        <f t="shared" si="1"/>
        <v>2221555.11</v>
      </c>
      <c r="G87" s="4"/>
    </row>
    <row r="88" spans="1:7" ht="24" customHeight="1" x14ac:dyDescent="0.25">
      <c r="A88" s="106" t="s">
        <v>137</v>
      </c>
      <c r="B88" s="117" t="s">
        <v>26</v>
      </c>
      <c r="C88" s="118" t="s">
        <v>138</v>
      </c>
      <c r="D88" s="114">
        <v>376100</v>
      </c>
      <c r="E88" s="114">
        <v>213798.75</v>
      </c>
      <c r="F88" s="97">
        <f t="shared" si="1"/>
        <v>162301.25</v>
      </c>
      <c r="G88" s="4"/>
    </row>
    <row r="89" spans="1:7" ht="79.5" x14ac:dyDescent="0.25">
      <c r="A89" s="106" t="s">
        <v>139</v>
      </c>
      <c r="B89" s="117" t="s">
        <v>26</v>
      </c>
      <c r="C89" s="118" t="s">
        <v>140</v>
      </c>
      <c r="D89" s="114">
        <v>376100</v>
      </c>
      <c r="E89" s="114">
        <v>213798.75</v>
      </c>
      <c r="F89" s="97">
        <f t="shared" si="1"/>
        <v>162301.25</v>
      </c>
      <c r="G89" s="4"/>
    </row>
    <row r="90" spans="1:7" ht="48" customHeight="1" x14ac:dyDescent="0.25">
      <c r="A90" s="106" t="s">
        <v>141</v>
      </c>
      <c r="B90" s="117" t="s">
        <v>26</v>
      </c>
      <c r="C90" s="118" t="s">
        <v>142</v>
      </c>
      <c r="D90" s="114">
        <v>376100</v>
      </c>
      <c r="E90" s="114">
        <v>213798.75</v>
      </c>
      <c r="F90" s="97">
        <f t="shared" si="1"/>
        <v>162301.25</v>
      </c>
      <c r="G90" s="4"/>
    </row>
    <row r="91" spans="1:7" ht="23.25" x14ac:dyDescent="0.25">
      <c r="A91" s="106" t="s">
        <v>143</v>
      </c>
      <c r="B91" s="117" t="s">
        <v>26</v>
      </c>
      <c r="C91" s="118" t="s">
        <v>144</v>
      </c>
      <c r="D91" s="114">
        <v>2500000</v>
      </c>
      <c r="E91" s="114">
        <v>440746.14</v>
      </c>
      <c r="F91" s="97">
        <f t="shared" si="1"/>
        <v>2059253.8599999999</v>
      </c>
      <c r="G91" s="4"/>
    </row>
    <row r="92" spans="1:7" ht="23.25" x14ac:dyDescent="0.25">
      <c r="A92" s="106" t="s">
        <v>145</v>
      </c>
      <c r="B92" s="117" t="s">
        <v>26</v>
      </c>
      <c r="C92" s="118" t="s">
        <v>146</v>
      </c>
      <c r="D92" s="114">
        <v>2500000</v>
      </c>
      <c r="E92" s="114">
        <v>394020.91</v>
      </c>
      <c r="F92" s="97">
        <f t="shared" si="1"/>
        <v>2105979.09</v>
      </c>
      <c r="G92" s="4"/>
    </row>
    <row r="93" spans="1:7" ht="45.75" x14ac:dyDescent="0.25">
      <c r="A93" s="106" t="s">
        <v>147</v>
      </c>
      <c r="B93" s="117" t="s">
        <v>26</v>
      </c>
      <c r="C93" s="118" t="s">
        <v>148</v>
      </c>
      <c r="D93" s="114">
        <v>900000</v>
      </c>
      <c r="E93" s="114">
        <v>137725.22</v>
      </c>
      <c r="F93" s="97">
        <f t="shared" si="1"/>
        <v>762274.78</v>
      </c>
      <c r="G93" s="4"/>
    </row>
    <row r="94" spans="1:7" ht="37.5" customHeight="1" x14ac:dyDescent="0.25">
      <c r="A94" s="106" t="s">
        <v>149</v>
      </c>
      <c r="B94" s="117" t="s">
        <v>26</v>
      </c>
      <c r="C94" s="118" t="s">
        <v>150</v>
      </c>
      <c r="D94" s="114">
        <v>1600000</v>
      </c>
      <c r="E94" s="114">
        <v>256295.69</v>
      </c>
      <c r="F94" s="97">
        <f t="shared" si="1"/>
        <v>1343704.31</v>
      </c>
      <c r="G94" s="4"/>
    </row>
    <row r="95" spans="1:7" ht="48" customHeight="1" x14ac:dyDescent="0.25">
      <c r="A95" s="106" t="s">
        <v>764</v>
      </c>
      <c r="B95" s="117" t="s">
        <v>26</v>
      </c>
      <c r="C95" s="118" t="s">
        <v>768</v>
      </c>
      <c r="D95" s="114" t="s">
        <v>28</v>
      </c>
      <c r="E95" s="114">
        <v>46725.23</v>
      </c>
      <c r="F95" s="97">
        <v>-46725.23</v>
      </c>
      <c r="G95" s="4"/>
    </row>
    <row r="96" spans="1:7" ht="45.75" x14ac:dyDescent="0.25">
      <c r="A96" s="106" t="s">
        <v>765</v>
      </c>
      <c r="B96" s="117" t="s">
        <v>26</v>
      </c>
      <c r="C96" s="118" t="s">
        <v>769</v>
      </c>
      <c r="D96" s="114" t="s">
        <v>28</v>
      </c>
      <c r="E96" s="114">
        <v>46725.23</v>
      </c>
      <c r="F96" s="97">
        <v>-46725.23</v>
      </c>
      <c r="G96" s="4"/>
    </row>
    <row r="97" spans="1:7" ht="23.25" customHeight="1" x14ac:dyDescent="0.25">
      <c r="A97" s="106" t="s">
        <v>151</v>
      </c>
      <c r="B97" s="117" t="s">
        <v>26</v>
      </c>
      <c r="C97" s="118" t="s">
        <v>152</v>
      </c>
      <c r="D97" s="114">
        <v>38290848</v>
      </c>
      <c r="E97" s="114">
        <v>36589097.109999999</v>
      </c>
      <c r="F97" s="97">
        <f t="shared" si="1"/>
        <v>1701750.8900000006</v>
      </c>
      <c r="G97" s="4"/>
    </row>
    <row r="98" spans="1:7" ht="0.75" hidden="1" customHeight="1" x14ac:dyDescent="0.25">
      <c r="A98" s="106" t="s">
        <v>153</v>
      </c>
      <c r="B98" s="117" t="s">
        <v>26</v>
      </c>
      <c r="C98" s="118" t="s">
        <v>154</v>
      </c>
      <c r="D98" s="114">
        <v>210000</v>
      </c>
      <c r="E98" s="114">
        <v>81680.31</v>
      </c>
      <c r="F98" s="97">
        <f t="shared" si="1"/>
        <v>128319.69</v>
      </c>
      <c r="G98" s="4"/>
    </row>
    <row r="99" spans="1:7" ht="24" customHeight="1" x14ac:dyDescent="0.25">
      <c r="A99" s="106" t="s">
        <v>650</v>
      </c>
      <c r="B99" s="117" t="s">
        <v>26</v>
      </c>
      <c r="C99" s="118" t="s">
        <v>155</v>
      </c>
      <c r="D99" s="114">
        <v>204000</v>
      </c>
      <c r="E99" s="114">
        <v>75847.09</v>
      </c>
      <c r="F99" s="97">
        <f t="shared" si="1"/>
        <v>128152.91</v>
      </c>
      <c r="G99" s="4"/>
    </row>
    <row r="100" spans="1:7" ht="45.75" x14ac:dyDescent="0.25">
      <c r="A100" s="106" t="s">
        <v>156</v>
      </c>
      <c r="B100" s="117" t="s">
        <v>26</v>
      </c>
      <c r="C100" s="118" t="s">
        <v>157</v>
      </c>
      <c r="D100" s="114">
        <v>6000</v>
      </c>
      <c r="E100" s="114">
        <v>5833.22</v>
      </c>
      <c r="F100" s="97">
        <f t="shared" si="1"/>
        <v>166.77999999999975</v>
      </c>
      <c r="G100" s="4"/>
    </row>
    <row r="101" spans="1:7" ht="24" customHeight="1" x14ac:dyDescent="0.25">
      <c r="A101" s="106" t="s">
        <v>746</v>
      </c>
      <c r="B101" s="117" t="s">
        <v>26</v>
      </c>
      <c r="C101" s="118" t="s">
        <v>748</v>
      </c>
      <c r="D101" s="114" t="s">
        <v>28</v>
      </c>
      <c r="E101" s="114">
        <v>1313.9</v>
      </c>
      <c r="F101" s="97">
        <v>-1313.9</v>
      </c>
      <c r="G101" s="4"/>
    </row>
    <row r="102" spans="1:7" ht="45.75" x14ac:dyDescent="0.25">
      <c r="A102" s="106" t="s">
        <v>158</v>
      </c>
      <c r="B102" s="117" t="s">
        <v>26</v>
      </c>
      <c r="C102" s="118" t="s">
        <v>159</v>
      </c>
      <c r="D102" s="114">
        <v>917000</v>
      </c>
      <c r="E102" s="114">
        <v>269213.37</v>
      </c>
      <c r="F102" s="97">
        <f t="shared" si="1"/>
        <v>647786.63</v>
      </c>
      <c r="G102" s="4"/>
    </row>
    <row r="103" spans="1:7" ht="36" customHeight="1" x14ac:dyDescent="0.25">
      <c r="A103" s="106" t="s">
        <v>160</v>
      </c>
      <c r="B103" s="117" t="s">
        <v>26</v>
      </c>
      <c r="C103" s="118" t="s">
        <v>161</v>
      </c>
      <c r="D103" s="114">
        <v>917000</v>
      </c>
      <c r="E103" s="114">
        <v>269213.37</v>
      </c>
      <c r="F103" s="97">
        <f t="shared" si="1"/>
        <v>647786.63</v>
      </c>
      <c r="G103" s="4"/>
    </row>
    <row r="104" spans="1:7" ht="24" customHeight="1" x14ac:dyDescent="0.25">
      <c r="A104" s="106" t="s">
        <v>162</v>
      </c>
      <c r="B104" s="117" t="s">
        <v>26</v>
      </c>
      <c r="C104" s="118" t="s">
        <v>163</v>
      </c>
      <c r="D104" s="114">
        <v>118500</v>
      </c>
      <c r="E104" s="114">
        <v>25630.97</v>
      </c>
      <c r="F104" s="97">
        <f t="shared" si="1"/>
        <v>92869.03</v>
      </c>
      <c r="G104" s="4"/>
    </row>
    <row r="105" spans="1:7" ht="34.5" x14ac:dyDescent="0.25">
      <c r="A105" s="106" t="s">
        <v>164</v>
      </c>
      <c r="B105" s="117" t="s">
        <v>26</v>
      </c>
      <c r="C105" s="118" t="s">
        <v>165</v>
      </c>
      <c r="D105" s="114">
        <v>18500</v>
      </c>
      <c r="E105" s="114">
        <v>17500</v>
      </c>
      <c r="F105" s="97">
        <f t="shared" si="1"/>
        <v>1000</v>
      </c>
      <c r="G105" s="4"/>
    </row>
    <row r="106" spans="1:7" ht="23.25" x14ac:dyDescent="0.25">
      <c r="A106" s="106" t="s">
        <v>166</v>
      </c>
      <c r="B106" s="117" t="s">
        <v>26</v>
      </c>
      <c r="C106" s="118" t="s">
        <v>167</v>
      </c>
      <c r="D106" s="114">
        <v>100000</v>
      </c>
      <c r="E106" s="114">
        <v>8130.97</v>
      </c>
      <c r="F106" s="97">
        <f t="shared" si="1"/>
        <v>91869.03</v>
      </c>
      <c r="G106" s="4"/>
    </row>
    <row r="107" spans="1:7" ht="24" customHeight="1" x14ac:dyDescent="0.25">
      <c r="A107" s="106" t="s">
        <v>168</v>
      </c>
      <c r="B107" s="117" t="s">
        <v>26</v>
      </c>
      <c r="C107" s="118" t="s">
        <v>169</v>
      </c>
      <c r="D107" s="114">
        <v>47100</v>
      </c>
      <c r="E107" s="114">
        <v>19471.11</v>
      </c>
      <c r="F107" s="97">
        <f t="shared" si="1"/>
        <v>27628.89</v>
      </c>
      <c r="G107" s="4"/>
    </row>
    <row r="108" spans="1:7" ht="36" customHeight="1" x14ac:dyDescent="0.25">
      <c r="A108" s="106" t="s">
        <v>170</v>
      </c>
      <c r="B108" s="117" t="s">
        <v>26</v>
      </c>
      <c r="C108" s="118" t="s">
        <v>171</v>
      </c>
      <c r="D108" s="114">
        <v>121000</v>
      </c>
      <c r="E108" s="114">
        <v>86994.55</v>
      </c>
      <c r="F108" s="97">
        <f t="shared" si="1"/>
        <v>34005.449999999997</v>
      </c>
      <c r="G108" s="4"/>
    </row>
    <row r="109" spans="1:7" ht="34.5" x14ac:dyDescent="0.25">
      <c r="A109" s="106" t="s">
        <v>621</v>
      </c>
      <c r="B109" s="117" t="s">
        <v>26</v>
      </c>
      <c r="C109" s="118" t="s">
        <v>651</v>
      </c>
      <c r="D109" s="114">
        <v>1000</v>
      </c>
      <c r="E109" s="114">
        <v>0</v>
      </c>
      <c r="F109" s="97">
        <v>1000</v>
      </c>
      <c r="G109" s="4"/>
    </row>
    <row r="110" spans="1:7" ht="24" customHeight="1" x14ac:dyDescent="0.25">
      <c r="A110" s="106" t="s">
        <v>622</v>
      </c>
      <c r="B110" s="117" t="s">
        <v>26</v>
      </c>
      <c r="C110" s="118" t="s">
        <v>652</v>
      </c>
      <c r="D110" s="114">
        <v>1000</v>
      </c>
      <c r="E110" s="114">
        <v>0</v>
      </c>
      <c r="F110" s="97">
        <v>1000</v>
      </c>
      <c r="G110" s="4"/>
    </row>
    <row r="111" spans="1:7" ht="23.25" x14ac:dyDescent="0.25">
      <c r="A111" s="106" t="s">
        <v>172</v>
      </c>
      <c r="B111" s="117" t="s">
        <v>26</v>
      </c>
      <c r="C111" s="118" t="s">
        <v>173</v>
      </c>
      <c r="D111" s="114">
        <v>120000</v>
      </c>
      <c r="E111" s="114">
        <v>86994.55</v>
      </c>
      <c r="F111" s="97">
        <f t="shared" si="1"/>
        <v>33005.449999999997</v>
      </c>
      <c r="G111" s="4"/>
    </row>
    <row r="112" spans="1:7" ht="15" customHeight="1" x14ac:dyDescent="0.25">
      <c r="A112" s="106" t="s">
        <v>722</v>
      </c>
      <c r="B112" s="117" t="s">
        <v>26</v>
      </c>
      <c r="C112" s="118" t="s">
        <v>723</v>
      </c>
      <c r="D112" s="114">
        <v>33444.04</v>
      </c>
      <c r="E112" s="114">
        <v>33444.04</v>
      </c>
      <c r="F112" s="97">
        <f t="shared" si="1"/>
        <v>0</v>
      </c>
      <c r="G112" s="4"/>
    </row>
    <row r="113" spans="1:7" ht="15" customHeight="1" x14ac:dyDescent="0.25">
      <c r="A113" s="106" t="s">
        <v>724</v>
      </c>
      <c r="B113" s="117" t="s">
        <v>26</v>
      </c>
      <c r="C113" s="118" t="s">
        <v>725</v>
      </c>
      <c r="D113" s="114">
        <v>33444.04</v>
      </c>
      <c r="E113" s="114">
        <v>33444.04</v>
      </c>
      <c r="F113" s="97">
        <f t="shared" si="1"/>
        <v>0</v>
      </c>
      <c r="G113" s="4"/>
    </row>
    <row r="114" spans="1:7" ht="24" customHeight="1" x14ac:dyDescent="0.25">
      <c r="A114" s="106" t="s">
        <v>174</v>
      </c>
      <c r="B114" s="117" t="s">
        <v>26</v>
      </c>
      <c r="C114" s="118" t="s">
        <v>175</v>
      </c>
      <c r="D114" s="114">
        <v>35632683.960000001</v>
      </c>
      <c r="E114" s="114">
        <v>35628755</v>
      </c>
      <c r="F114" s="97">
        <f t="shared" si="1"/>
        <v>3928.9600000008941</v>
      </c>
      <c r="G114" s="4"/>
    </row>
    <row r="115" spans="1:7" ht="15" customHeight="1" x14ac:dyDescent="0.25">
      <c r="A115" s="106" t="s">
        <v>176</v>
      </c>
      <c r="B115" s="117" t="s">
        <v>26</v>
      </c>
      <c r="C115" s="118" t="s">
        <v>177</v>
      </c>
      <c r="D115" s="114">
        <v>35632683.960000001</v>
      </c>
      <c r="E115" s="114">
        <v>35628755</v>
      </c>
      <c r="F115" s="97">
        <f t="shared" si="1"/>
        <v>3928.9600000008941</v>
      </c>
      <c r="G115" s="4"/>
    </row>
    <row r="116" spans="1:7" ht="15" customHeight="1" x14ac:dyDescent="0.25">
      <c r="A116" s="106" t="s">
        <v>178</v>
      </c>
      <c r="B116" s="117" t="s">
        <v>26</v>
      </c>
      <c r="C116" s="118" t="s">
        <v>179</v>
      </c>
      <c r="D116" s="114">
        <v>33000</v>
      </c>
      <c r="E116" s="114">
        <v>22065.33</v>
      </c>
      <c r="F116" s="97">
        <f t="shared" si="1"/>
        <v>10934.669999999998</v>
      </c>
      <c r="G116" s="4"/>
    </row>
    <row r="117" spans="1:7" ht="15" customHeight="1" x14ac:dyDescent="0.25">
      <c r="A117" s="106" t="s">
        <v>180</v>
      </c>
      <c r="B117" s="117" t="s">
        <v>26</v>
      </c>
      <c r="C117" s="118" t="s">
        <v>181</v>
      </c>
      <c r="D117" s="114">
        <v>1178120</v>
      </c>
      <c r="E117" s="114">
        <v>420528.53</v>
      </c>
      <c r="F117" s="97">
        <f t="shared" si="1"/>
        <v>757591.47</v>
      </c>
      <c r="G117" s="4"/>
    </row>
    <row r="118" spans="1:7" ht="24" customHeight="1" x14ac:dyDescent="0.25">
      <c r="A118" s="106" t="s">
        <v>182</v>
      </c>
      <c r="B118" s="117" t="s">
        <v>26</v>
      </c>
      <c r="C118" s="118" t="s">
        <v>183</v>
      </c>
      <c r="D118" s="114">
        <v>1178120</v>
      </c>
      <c r="E118" s="114">
        <v>420528.53</v>
      </c>
      <c r="F118" s="97">
        <f t="shared" si="1"/>
        <v>757591.47</v>
      </c>
      <c r="G118" s="4"/>
    </row>
    <row r="119" spans="1:7" ht="15" customHeight="1" x14ac:dyDescent="0.25">
      <c r="A119" s="106" t="s">
        <v>184</v>
      </c>
      <c r="B119" s="117" t="s">
        <v>26</v>
      </c>
      <c r="C119" s="118" t="s">
        <v>185</v>
      </c>
      <c r="D119" s="114">
        <v>651190.1</v>
      </c>
      <c r="E119" s="114">
        <v>275538.98</v>
      </c>
      <c r="F119" s="97">
        <f t="shared" si="1"/>
        <v>375651.12</v>
      </c>
      <c r="G119" s="4"/>
    </row>
    <row r="120" spans="1:7" ht="15" customHeight="1" x14ac:dyDescent="0.25">
      <c r="A120" s="106" t="s">
        <v>186</v>
      </c>
      <c r="B120" s="117" t="s">
        <v>26</v>
      </c>
      <c r="C120" s="118" t="s">
        <v>187</v>
      </c>
      <c r="D120" s="114" t="s">
        <v>28</v>
      </c>
      <c r="E120" s="114">
        <v>-1042.74</v>
      </c>
      <c r="F120" s="97">
        <v>-1042.74</v>
      </c>
      <c r="G120" s="4"/>
    </row>
    <row r="121" spans="1:7" ht="24" customHeight="1" x14ac:dyDescent="0.25">
      <c r="A121" s="106" t="s">
        <v>188</v>
      </c>
      <c r="B121" s="117" t="s">
        <v>26</v>
      </c>
      <c r="C121" s="118" t="s">
        <v>189</v>
      </c>
      <c r="D121" s="114" t="s">
        <v>28</v>
      </c>
      <c r="E121" s="114">
        <v>-1042.74</v>
      </c>
      <c r="F121" s="97">
        <v>-1042.74</v>
      </c>
      <c r="G121" s="4"/>
    </row>
    <row r="122" spans="1:7" ht="24" customHeight="1" x14ac:dyDescent="0.25">
      <c r="A122" s="106" t="s">
        <v>190</v>
      </c>
      <c r="B122" s="117" t="s">
        <v>26</v>
      </c>
      <c r="C122" s="118" t="s">
        <v>191</v>
      </c>
      <c r="D122" s="114">
        <v>651190.1</v>
      </c>
      <c r="E122" s="114">
        <v>276581.71999999997</v>
      </c>
      <c r="F122" s="97">
        <f t="shared" si="1"/>
        <v>374608.38</v>
      </c>
      <c r="G122" s="4"/>
    </row>
    <row r="123" spans="1:7" ht="24" customHeight="1" x14ac:dyDescent="0.25">
      <c r="A123" s="106" t="s">
        <v>192</v>
      </c>
      <c r="B123" s="117" t="s">
        <v>26</v>
      </c>
      <c r="C123" s="118" t="s">
        <v>193</v>
      </c>
      <c r="D123" s="114">
        <v>651190.1</v>
      </c>
      <c r="E123" s="114">
        <v>276581.71999999997</v>
      </c>
      <c r="F123" s="97">
        <f t="shared" si="1"/>
        <v>374608.38</v>
      </c>
      <c r="G123" s="4"/>
    </row>
    <row r="124" spans="1:7" ht="13.5" customHeight="1" x14ac:dyDescent="0.25">
      <c r="A124" s="106" t="s">
        <v>194</v>
      </c>
      <c r="B124" s="117" t="s">
        <v>26</v>
      </c>
      <c r="C124" s="118" t="s">
        <v>195</v>
      </c>
      <c r="D124" s="114">
        <v>916293899.34000003</v>
      </c>
      <c r="E124" s="114">
        <v>275884291.79000002</v>
      </c>
      <c r="F124" s="97">
        <f t="shared" si="1"/>
        <v>640409607.54999995</v>
      </c>
      <c r="G124" s="4"/>
    </row>
    <row r="125" spans="1:7" ht="36" hidden="1" customHeight="1" x14ac:dyDescent="0.25">
      <c r="A125" s="106" t="s">
        <v>196</v>
      </c>
      <c r="B125" s="117" t="s">
        <v>26</v>
      </c>
      <c r="C125" s="118" t="s">
        <v>197</v>
      </c>
      <c r="D125" s="114">
        <v>930892077.20000005</v>
      </c>
      <c r="E125" s="114">
        <v>293014841.14999998</v>
      </c>
      <c r="F125" s="97">
        <f t="shared" si="1"/>
        <v>637877236.05000007</v>
      </c>
      <c r="G125" s="4"/>
    </row>
    <row r="126" spans="1:7" ht="23.25" hidden="1" customHeight="1" x14ac:dyDescent="0.25">
      <c r="A126" s="106" t="s">
        <v>198</v>
      </c>
      <c r="B126" s="117" t="s">
        <v>26</v>
      </c>
      <c r="C126" s="118" t="s">
        <v>653</v>
      </c>
      <c r="D126" s="114">
        <v>69146100</v>
      </c>
      <c r="E126" s="114">
        <v>30731600</v>
      </c>
      <c r="F126" s="97">
        <f t="shared" si="1"/>
        <v>38414500</v>
      </c>
      <c r="G126" s="4"/>
    </row>
    <row r="127" spans="1:7" ht="15" customHeight="1" x14ac:dyDescent="0.25">
      <c r="A127" s="106" t="s">
        <v>199</v>
      </c>
      <c r="B127" s="117" t="s">
        <v>26</v>
      </c>
      <c r="C127" s="118" t="s">
        <v>654</v>
      </c>
      <c r="D127" s="114">
        <v>69146100</v>
      </c>
      <c r="E127" s="114">
        <v>30731600</v>
      </c>
      <c r="F127" s="97">
        <f t="shared" si="1"/>
        <v>38414500</v>
      </c>
      <c r="G127" s="4"/>
    </row>
    <row r="128" spans="1:7" ht="24" customHeight="1" x14ac:dyDescent="0.25">
      <c r="A128" s="106" t="s">
        <v>200</v>
      </c>
      <c r="B128" s="117" t="s">
        <v>26</v>
      </c>
      <c r="C128" s="118" t="s">
        <v>655</v>
      </c>
      <c r="D128" s="114">
        <v>69146100</v>
      </c>
      <c r="E128" s="114">
        <v>30731600</v>
      </c>
      <c r="F128" s="97">
        <f t="shared" si="1"/>
        <v>38414500</v>
      </c>
      <c r="G128" s="4"/>
    </row>
    <row r="129" spans="1:7" ht="15" customHeight="1" x14ac:dyDescent="0.25">
      <c r="A129" s="106" t="s">
        <v>201</v>
      </c>
      <c r="B129" s="117" t="s">
        <v>26</v>
      </c>
      <c r="C129" s="118" t="s">
        <v>656</v>
      </c>
      <c r="D129" s="114">
        <v>77391817</v>
      </c>
      <c r="E129" s="114">
        <v>17309600</v>
      </c>
      <c r="F129" s="97">
        <f t="shared" si="1"/>
        <v>60082217</v>
      </c>
      <c r="G129" s="4"/>
    </row>
    <row r="130" spans="1:7" ht="15" customHeight="1" x14ac:dyDescent="0.25">
      <c r="A130" s="106" t="s">
        <v>726</v>
      </c>
      <c r="B130" s="117" t="s">
        <v>26</v>
      </c>
      <c r="C130" s="118" t="s">
        <v>727</v>
      </c>
      <c r="D130" s="114">
        <v>72631</v>
      </c>
      <c r="E130" s="114">
        <v>0</v>
      </c>
      <c r="F130" s="97">
        <v>72631</v>
      </c>
      <c r="G130" s="4"/>
    </row>
    <row r="131" spans="1:7" ht="34.5" customHeight="1" x14ac:dyDescent="0.25">
      <c r="A131" s="106" t="s">
        <v>728</v>
      </c>
      <c r="B131" s="117" t="s">
        <v>26</v>
      </c>
      <c r="C131" s="118" t="s">
        <v>729</v>
      </c>
      <c r="D131" s="114">
        <v>72631</v>
      </c>
      <c r="E131" s="114">
        <v>0</v>
      </c>
      <c r="F131" s="97">
        <v>72631</v>
      </c>
      <c r="G131" s="4"/>
    </row>
    <row r="132" spans="1:7" ht="36" customHeight="1" x14ac:dyDescent="0.25">
      <c r="A132" s="106" t="s">
        <v>657</v>
      </c>
      <c r="B132" s="117" t="s">
        <v>26</v>
      </c>
      <c r="C132" s="118" t="s">
        <v>658</v>
      </c>
      <c r="D132" s="114">
        <v>9500000</v>
      </c>
      <c r="E132" s="114">
        <v>0</v>
      </c>
      <c r="F132" s="97">
        <f t="shared" si="1"/>
        <v>9500000</v>
      </c>
      <c r="G132" s="4"/>
    </row>
    <row r="133" spans="1:7" ht="34.5" x14ac:dyDescent="0.25">
      <c r="A133" s="106" t="s">
        <v>202</v>
      </c>
      <c r="B133" s="117" t="s">
        <v>26</v>
      </c>
      <c r="C133" s="118" t="s">
        <v>659</v>
      </c>
      <c r="D133" s="114">
        <v>9500000</v>
      </c>
      <c r="E133" s="114">
        <v>0</v>
      </c>
      <c r="F133" s="97">
        <f t="shared" si="1"/>
        <v>9500000</v>
      </c>
      <c r="G133" s="4"/>
    </row>
    <row r="134" spans="1:7" x14ac:dyDescent="0.25">
      <c r="A134" s="106" t="s">
        <v>203</v>
      </c>
      <c r="B134" s="117" t="s">
        <v>26</v>
      </c>
      <c r="C134" s="118" t="s">
        <v>660</v>
      </c>
      <c r="D134" s="114">
        <v>67819186</v>
      </c>
      <c r="E134" s="114">
        <v>17309600</v>
      </c>
      <c r="F134" s="97">
        <f t="shared" si="1"/>
        <v>50509586</v>
      </c>
      <c r="G134" s="4"/>
    </row>
    <row r="135" spans="1:7" x14ac:dyDescent="0.25">
      <c r="A135" s="106" t="s">
        <v>204</v>
      </c>
      <c r="B135" s="117" t="s">
        <v>26</v>
      </c>
      <c r="C135" s="118" t="s">
        <v>661</v>
      </c>
      <c r="D135" s="114">
        <v>67819186</v>
      </c>
      <c r="E135" s="114">
        <v>17309600</v>
      </c>
      <c r="F135" s="97">
        <f t="shared" si="1"/>
        <v>50509586</v>
      </c>
      <c r="G135" s="4"/>
    </row>
    <row r="136" spans="1:7" ht="48" customHeight="1" x14ac:dyDescent="0.25">
      <c r="A136" s="106" t="s">
        <v>205</v>
      </c>
      <c r="B136" s="117" t="s">
        <v>26</v>
      </c>
      <c r="C136" s="118" t="s">
        <v>662</v>
      </c>
      <c r="D136" s="114">
        <v>781767700</v>
      </c>
      <c r="E136" s="114">
        <v>243933491</v>
      </c>
      <c r="F136" s="97">
        <f t="shared" si="1"/>
        <v>537834209</v>
      </c>
      <c r="G136" s="4"/>
    </row>
    <row r="137" spans="1:7" ht="48" customHeight="1" x14ac:dyDescent="0.25">
      <c r="A137" s="106" t="s">
        <v>206</v>
      </c>
      <c r="B137" s="117" t="s">
        <v>26</v>
      </c>
      <c r="C137" s="118" t="s">
        <v>663</v>
      </c>
      <c r="D137" s="114">
        <v>12123000</v>
      </c>
      <c r="E137" s="114">
        <v>3637124</v>
      </c>
      <c r="F137" s="97">
        <f t="shared" si="1"/>
        <v>8485876</v>
      </c>
      <c r="G137" s="4"/>
    </row>
    <row r="138" spans="1:7" ht="15" customHeight="1" x14ac:dyDescent="0.25">
      <c r="A138" s="106" t="s">
        <v>207</v>
      </c>
      <c r="B138" s="117" t="s">
        <v>26</v>
      </c>
      <c r="C138" s="118" t="s">
        <v>664</v>
      </c>
      <c r="D138" s="114">
        <v>12123000</v>
      </c>
      <c r="E138" s="114">
        <v>3637124</v>
      </c>
      <c r="F138" s="97">
        <f t="shared" si="1"/>
        <v>8485876</v>
      </c>
      <c r="G138" s="4"/>
    </row>
    <row r="139" spans="1:7" ht="15" customHeight="1" x14ac:dyDescent="0.25">
      <c r="A139" s="106" t="s">
        <v>208</v>
      </c>
      <c r="B139" s="117" t="s">
        <v>26</v>
      </c>
      <c r="C139" s="118" t="s">
        <v>665</v>
      </c>
      <c r="D139" s="114">
        <v>20099000</v>
      </c>
      <c r="E139" s="114">
        <v>9729367</v>
      </c>
      <c r="F139" s="97">
        <f t="shared" si="1"/>
        <v>10369633</v>
      </c>
      <c r="G139" s="4"/>
    </row>
    <row r="140" spans="1:7" ht="15" customHeight="1" x14ac:dyDescent="0.25">
      <c r="A140" s="106" t="s">
        <v>209</v>
      </c>
      <c r="B140" s="117" t="s">
        <v>26</v>
      </c>
      <c r="C140" s="118" t="s">
        <v>666</v>
      </c>
      <c r="D140" s="114">
        <v>20099000</v>
      </c>
      <c r="E140" s="114">
        <v>9729367</v>
      </c>
      <c r="F140" s="97">
        <f t="shared" si="1"/>
        <v>10369633</v>
      </c>
      <c r="G140" s="4"/>
    </row>
    <row r="141" spans="1:7" ht="48" customHeight="1" x14ac:dyDescent="0.25">
      <c r="A141" s="106" t="s">
        <v>210</v>
      </c>
      <c r="B141" s="117" t="s">
        <v>26</v>
      </c>
      <c r="C141" s="118" t="s">
        <v>667</v>
      </c>
      <c r="D141" s="114">
        <v>11000</v>
      </c>
      <c r="E141" s="114">
        <v>11000</v>
      </c>
      <c r="F141" s="97">
        <f t="shared" si="1"/>
        <v>0</v>
      </c>
      <c r="G141" s="4"/>
    </row>
    <row r="142" spans="1:7" ht="45.75" x14ac:dyDescent="0.25">
      <c r="A142" s="106" t="s">
        <v>211</v>
      </c>
      <c r="B142" s="117" t="s">
        <v>26</v>
      </c>
      <c r="C142" s="118" t="s">
        <v>668</v>
      </c>
      <c r="D142" s="114">
        <v>11000</v>
      </c>
      <c r="E142" s="114">
        <v>11000</v>
      </c>
      <c r="F142" s="97">
        <f t="shared" si="1"/>
        <v>0</v>
      </c>
      <c r="G142" s="4"/>
    </row>
    <row r="143" spans="1:7" ht="24" customHeight="1" x14ac:dyDescent="0.25">
      <c r="A143" s="106" t="s">
        <v>212</v>
      </c>
      <c r="B143" s="117" t="s">
        <v>26</v>
      </c>
      <c r="C143" s="118" t="s">
        <v>669</v>
      </c>
      <c r="D143" s="114">
        <v>749534700</v>
      </c>
      <c r="E143" s="114">
        <v>230556000</v>
      </c>
      <c r="F143" s="97">
        <f t="shared" si="1"/>
        <v>518978700</v>
      </c>
      <c r="G143" s="4"/>
    </row>
    <row r="144" spans="1:7" ht="24" customHeight="1" x14ac:dyDescent="0.25">
      <c r="A144" s="106" t="s">
        <v>213</v>
      </c>
      <c r="B144" s="117" t="s">
        <v>26</v>
      </c>
      <c r="C144" s="118" t="s">
        <v>670</v>
      </c>
      <c r="D144" s="114">
        <v>749534700</v>
      </c>
      <c r="E144" s="114">
        <v>230556000</v>
      </c>
      <c r="F144" s="97">
        <f t="shared" si="1"/>
        <v>518978700</v>
      </c>
      <c r="G144" s="4"/>
    </row>
    <row r="145" spans="1:7" ht="24" hidden="1" customHeight="1" x14ac:dyDescent="0.25">
      <c r="A145" s="106" t="s">
        <v>214</v>
      </c>
      <c r="B145" s="117" t="s">
        <v>26</v>
      </c>
      <c r="C145" s="118" t="s">
        <v>671</v>
      </c>
      <c r="D145" s="114">
        <v>2586460.2000000002</v>
      </c>
      <c r="E145" s="114">
        <v>1040150.15</v>
      </c>
      <c r="F145" s="97">
        <f t="shared" ref="F145" si="2">D145-E145</f>
        <v>1546310.0500000003</v>
      </c>
      <c r="G145" s="4"/>
    </row>
    <row r="146" spans="1:7" ht="36" customHeight="1" x14ac:dyDescent="0.25">
      <c r="A146" s="106" t="s">
        <v>215</v>
      </c>
      <c r="B146" s="117" t="s">
        <v>26</v>
      </c>
      <c r="C146" s="118" t="s">
        <v>672</v>
      </c>
      <c r="D146" s="114">
        <v>2586460.2000000002</v>
      </c>
      <c r="E146" s="114">
        <v>1040150.15</v>
      </c>
      <c r="F146" s="97">
        <f t="shared" ref="F146:F162" si="3">D146-E146</f>
        <v>1546310.0500000003</v>
      </c>
      <c r="G146" s="4"/>
    </row>
    <row r="147" spans="1:7" ht="15" customHeight="1" x14ac:dyDescent="0.25">
      <c r="A147" s="106" t="s">
        <v>216</v>
      </c>
      <c r="B147" s="117" t="s">
        <v>26</v>
      </c>
      <c r="C147" s="118" t="s">
        <v>673</v>
      </c>
      <c r="D147" s="114">
        <v>2586460.2000000002</v>
      </c>
      <c r="E147" s="114">
        <v>1040150.15</v>
      </c>
      <c r="F147" s="97">
        <f t="shared" si="3"/>
        <v>1546310.0500000003</v>
      </c>
      <c r="G147" s="4"/>
    </row>
    <row r="148" spans="1:7" ht="24" customHeight="1" x14ac:dyDescent="0.25">
      <c r="A148" s="106" t="s">
        <v>217</v>
      </c>
      <c r="B148" s="117" t="s">
        <v>26</v>
      </c>
      <c r="C148" s="118" t="s">
        <v>218</v>
      </c>
      <c r="D148" s="114">
        <v>1349000</v>
      </c>
      <c r="E148" s="114">
        <v>13000</v>
      </c>
      <c r="F148" s="97">
        <f t="shared" si="3"/>
        <v>1336000</v>
      </c>
      <c r="G148" s="4"/>
    </row>
    <row r="149" spans="1:7" ht="36" customHeight="1" x14ac:dyDescent="0.25">
      <c r="A149" s="106" t="s">
        <v>219</v>
      </c>
      <c r="B149" s="117" t="s">
        <v>26</v>
      </c>
      <c r="C149" s="118" t="s">
        <v>674</v>
      </c>
      <c r="D149" s="114">
        <v>1349000</v>
      </c>
      <c r="E149" s="114">
        <v>13000</v>
      </c>
      <c r="F149" s="97">
        <f t="shared" si="3"/>
        <v>1336000</v>
      </c>
      <c r="G149" s="4"/>
    </row>
    <row r="150" spans="1:7" ht="34.5" x14ac:dyDescent="0.25">
      <c r="A150" s="106" t="s">
        <v>220</v>
      </c>
      <c r="B150" s="117" t="s">
        <v>26</v>
      </c>
      <c r="C150" s="118" t="s">
        <v>675</v>
      </c>
      <c r="D150" s="114">
        <v>1230000</v>
      </c>
      <c r="E150" s="114">
        <v>0</v>
      </c>
      <c r="F150" s="97">
        <f t="shared" si="3"/>
        <v>1230000</v>
      </c>
      <c r="G150" s="4"/>
    </row>
    <row r="151" spans="1:7" ht="24" customHeight="1" x14ac:dyDescent="0.25">
      <c r="A151" s="106" t="s">
        <v>221</v>
      </c>
      <c r="B151" s="117" t="s">
        <v>26</v>
      </c>
      <c r="C151" s="118" t="s">
        <v>676</v>
      </c>
      <c r="D151" s="114">
        <v>119000</v>
      </c>
      <c r="E151" s="114">
        <v>13000</v>
      </c>
      <c r="F151" s="97">
        <f t="shared" si="3"/>
        <v>106000</v>
      </c>
      <c r="G151" s="4"/>
    </row>
    <row r="152" spans="1:7" ht="24" customHeight="1" x14ac:dyDescent="0.25">
      <c r="A152" s="106" t="s">
        <v>222</v>
      </c>
      <c r="B152" s="117" t="s">
        <v>26</v>
      </c>
      <c r="C152" s="118" t="s">
        <v>223</v>
      </c>
      <c r="D152" s="114">
        <v>1497400</v>
      </c>
      <c r="E152" s="114">
        <v>285750.40000000002</v>
      </c>
      <c r="F152" s="97">
        <f t="shared" si="3"/>
        <v>1211649.6000000001</v>
      </c>
      <c r="G152" s="4"/>
    </row>
    <row r="153" spans="1:7" ht="12.95" customHeight="1" x14ac:dyDescent="0.25">
      <c r="A153" s="106" t="s">
        <v>224</v>
      </c>
      <c r="B153" s="117" t="s">
        <v>26</v>
      </c>
      <c r="C153" s="118" t="s">
        <v>677</v>
      </c>
      <c r="D153" s="114">
        <v>1497400</v>
      </c>
      <c r="E153" s="114">
        <v>285750.40000000002</v>
      </c>
      <c r="F153" s="97">
        <f t="shared" si="3"/>
        <v>1211649.6000000001</v>
      </c>
      <c r="G153" s="4"/>
    </row>
    <row r="154" spans="1:7" ht="34.5" hidden="1" x14ac:dyDescent="0.25">
      <c r="A154" s="106" t="s">
        <v>225</v>
      </c>
      <c r="B154" s="117" t="s">
        <v>26</v>
      </c>
      <c r="C154" s="118" t="s">
        <v>678</v>
      </c>
      <c r="D154" s="114">
        <v>1497400</v>
      </c>
      <c r="E154" s="114">
        <v>285750.40000000002</v>
      </c>
      <c r="F154" s="97">
        <f t="shared" si="3"/>
        <v>1211649.6000000001</v>
      </c>
      <c r="G154" s="4"/>
    </row>
    <row r="155" spans="1:7" ht="57" x14ac:dyDescent="0.25">
      <c r="A155" s="106" t="s">
        <v>679</v>
      </c>
      <c r="B155" s="117" t="s">
        <v>26</v>
      </c>
      <c r="C155" s="118" t="s">
        <v>226</v>
      </c>
      <c r="D155" s="114">
        <v>25341.29</v>
      </c>
      <c r="E155" s="114">
        <v>50969.919999999998</v>
      </c>
      <c r="F155" s="97">
        <f t="shared" si="3"/>
        <v>-25628.629999999997</v>
      </c>
    </row>
    <row r="156" spans="1:7" ht="68.25" x14ac:dyDescent="0.25">
      <c r="A156" s="106" t="s">
        <v>680</v>
      </c>
      <c r="B156" s="117" t="s">
        <v>26</v>
      </c>
      <c r="C156" s="118" t="s">
        <v>681</v>
      </c>
      <c r="D156" s="114">
        <v>25341.29</v>
      </c>
      <c r="E156" s="114">
        <v>50969.919999999998</v>
      </c>
      <c r="F156" s="97">
        <f t="shared" si="3"/>
        <v>-25628.629999999997</v>
      </c>
    </row>
    <row r="157" spans="1:7" ht="68.25" x14ac:dyDescent="0.25">
      <c r="A157" s="106" t="s">
        <v>682</v>
      </c>
      <c r="B157" s="117" t="s">
        <v>26</v>
      </c>
      <c r="C157" s="118" t="s">
        <v>683</v>
      </c>
      <c r="D157" s="114">
        <v>25341.29</v>
      </c>
      <c r="E157" s="114">
        <v>50969.919999999998</v>
      </c>
      <c r="F157" s="97">
        <f t="shared" si="3"/>
        <v>-25628.629999999997</v>
      </c>
    </row>
    <row r="158" spans="1:7" ht="23.25" x14ac:dyDescent="0.25">
      <c r="A158" s="106" t="s">
        <v>227</v>
      </c>
      <c r="B158" s="117" t="s">
        <v>26</v>
      </c>
      <c r="C158" s="118" t="s">
        <v>684</v>
      </c>
      <c r="D158" s="114">
        <v>25341.29</v>
      </c>
      <c r="E158" s="114">
        <v>50969.919999999998</v>
      </c>
      <c r="F158" s="97">
        <f t="shared" si="3"/>
        <v>-25628.629999999997</v>
      </c>
    </row>
    <row r="159" spans="1:7" ht="23.25" x14ac:dyDescent="0.25">
      <c r="A159" s="106" t="s">
        <v>228</v>
      </c>
      <c r="B159" s="117" t="s">
        <v>26</v>
      </c>
      <c r="C159" s="118" t="s">
        <v>685</v>
      </c>
      <c r="D159" s="114">
        <v>25341.29</v>
      </c>
      <c r="E159" s="114">
        <v>50969.919999999998</v>
      </c>
      <c r="F159" s="97">
        <f t="shared" si="3"/>
        <v>-25628.629999999997</v>
      </c>
    </row>
    <row r="160" spans="1:7" ht="34.5" x14ac:dyDescent="0.25">
      <c r="A160" s="106" t="s">
        <v>229</v>
      </c>
      <c r="B160" s="117" t="s">
        <v>26</v>
      </c>
      <c r="C160" s="118" t="s">
        <v>230</v>
      </c>
      <c r="D160" s="114">
        <v>-17469919.149999999</v>
      </c>
      <c r="E160" s="114">
        <v>-17480269.68</v>
      </c>
      <c r="F160" s="97">
        <f t="shared" si="3"/>
        <v>10350.530000001192</v>
      </c>
    </row>
    <row r="161" spans="1:6" ht="34.5" x14ac:dyDescent="0.25">
      <c r="A161" s="106" t="s">
        <v>231</v>
      </c>
      <c r="B161" s="117" t="s">
        <v>26</v>
      </c>
      <c r="C161" s="118" t="s">
        <v>686</v>
      </c>
      <c r="D161" s="114">
        <v>-17469919.149999999</v>
      </c>
      <c r="E161" s="114">
        <v>-17480269.68</v>
      </c>
      <c r="F161" s="97">
        <f t="shared" si="3"/>
        <v>10350.530000001192</v>
      </c>
    </row>
    <row r="162" spans="1:6" ht="34.5" x14ac:dyDescent="0.25">
      <c r="A162" s="106" t="s">
        <v>232</v>
      </c>
      <c r="B162" s="117" t="s">
        <v>26</v>
      </c>
      <c r="C162" s="118" t="s">
        <v>687</v>
      </c>
      <c r="D162" s="114">
        <v>-17469919.149999999</v>
      </c>
      <c r="E162" s="114">
        <v>-17480269.68</v>
      </c>
      <c r="F162" s="97">
        <f t="shared" si="3"/>
        <v>10350.530000001192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6"/>
  <sheetViews>
    <sheetView tabSelected="1" zoomScaleNormal="100" workbookViewId="0">
      <selection activeCell="J310" sqref="J310"/>
    </sheetView>
  </sheetViews>
  <sheetFormatPr defaultRowHeight="15" x14ac:dyDescent="0.25"/>
  <cols>
    <col min="1" max="1" width="53.85546875" style="71" customWidth="1"/>
    <col min="2" max="2" width="5" style="71" customWidth="1"/>
    <col min="3" max="3" width="31.42578125" style="71" customWidth="1"/>
    <col min="4" max="4" width="14.140625" style="71" customWidth="1"/>
    <col min="5" max="5" width="14.7109375" style="71" customWidth="1"/>
    <col min="6" max="6" width="15.140625" style="71" customWidth="1"/>
    <col min="7" max="7" width="9.140625" style="71" customWidth="1"/>
    <col min="8" max="16384" width="9.140625" style="71"/>
  </cols>
  <sheetData>
    <row r="1" spans="1:7" ht="7.5" customHeight="1" x14ac:dyDescent="0.25">
      <c r="A1" s="14"/>
      <c r="B1" s="77"/>
      <c r="C1" s="78"/>
      <c r="D1" s="78"/>
      <c r="E1" s="81"/>
      <c r="F1" s="109"/>
      <c r="G1" s="4"/>
    </row>
    <row r="2" spans="1:7" ht="14.1" customHeight="1" x14ac:dyDescent="0.25">
      <c r="A2" s="79" t="s">
        <v>234</v>
      </c>
      <c r="B2" s="79"/>
      <c r="C2" s="79"/>
      <c r="D2" s="80"/>
      <c r="E2" s="81"/>
      <c r="F2" s="132" t="s">
        <v>619</v>
      </c>
      <c r="G2" s="132"/>
    </row>
    <row r="3" spans="1:7" ht="12.95" customHeight="1" x14ac:dyDescent="0.25">
      <c r="A3" s="82"/>
      <c r="B3" s="82"/>
      <c r="C3" s="82"/>
      <c r="D3" s="83"/>
      <c r="E3" s="84"/>
      <c r="F3" s="107"/>
      <c r="G3" s="81"/>
    </row>
    <row r="4" spans="1:7" ht="11.45" customHeight="1" x14ac:dyDescent="0.25">
      <c r="A4" s="133" t="s">
        <v>14</v>
      </c>
      <c r="B4" s="133" t="s">
        <v>15</v>
      </c>
      <c r="C4" s="133" t="s">
        <v>235</v>
      </c>
      <c r="D4" s="134" t="s">
        <v>17</v>
      </c>
      <c r="E4" s="134" t="s">
        <v>18</v>
      </c>
      <c r="F4" s="134" t="s">
        <v>617</v>
      </c>
      <c r="G4" s="85"/>
    </row>
    <row r="5" spans="1:7" ht="64.5" customHeight="1" x14ac:dyDescent="0.25">
      <c r="A5" s="133"/>
      <c r="B5" s="133"/>
      <c r="C5" s="133"/>
      <c r="D5" s="135"/>
      <c r="E5" s="135"/>
      <c r="F5" s="136"/>
      <c r="G5" s="85"/>
    </row>
    <row r="6" spans="1:7" ht="18" customHeight="1" x14ac:dyDescent="0.25">
      <c r="A6" s="111" t="s">
        <v>19</v>
      </c>
      <c r="B6" s="111" t="s">
        <v>20</v>
      </c>
      <c r="C6" s="111" t="s">
        <v>21</v>
      </c>
      <c r="D6" s="75" t="s">
        <v>22</v>
      </c>
      <c r="E6" s="75" t="s">
        <v>23</v>
      </c>
      <c r="F6" s="76" t="s">
        <v>24</v>
      </c>
      <c r="G6" s="85"/>
    </row>
    <row r="7" spans="1:7" ht="30" customHeight="1" x14ac:dyDescent="0.25">
      <c r="A7" s="98" t="s">
        <v>236</v>
      </c>
      <c r="B7" s="86" t="s">
        <v>237</v>
      </c>
      <c r="C7" s="87" t="s">
        <v>27</v>
      </c>
      <c r="D7" s="88">
        <v>1571430432.26</v>
      </c>
      <c r="E7" s="88">
        <v>426920326</v>
      </c>
      <c r="F7" s="108">
        <f>D7-E7</f>
        <v>1144510106.26</v>
      </c>
      <c r="G7" s="4"/>
    </row>
    <row r="8" spans="1:7" ht="14.25" customHeight="1" x14ac:dyDescent="0.25">
      <c r="A8" s="99" t="s">
        <v>29</v>
      </c>
      <c r="B8" s="89"/>
      <c r="C8" s="90"/>
      <c r="D8" s="90"/>
      <c r="E8" s="90"/>
      <c r="F8" s="108">
        <f t="shared" ref="F8:F71" si="0">D8-E8</f>
        <v>0</v>
      </c>
      <c r="G8" s="4"/>
    </row>
    <row r="9" spans="1:7" x14ac:dyDescent="0.25">
      <c r="A9" s="100" t="s">
        <v>238</v>
      </c>
      <c r="B9" s="91" t="s">
        <v>239</v>
      </c>
      <c r="C9" s="92" t="s">
        <v>240</v>
      </c>
      <c r="D9" s="88">
        <v>147196928.81</v>
      </c>
      <c r="E9" s="88">
        <v>36524634.969999999</v>
      </c>
      <c r="F9" s="108">
        <f t="shared" si="0"/>
        <v>110672293.84</v>
      </c>
      <c r="G9" s="4"/>
    </row>
    <row r="10" spans="1:7" ht="23.25" x14ac:dyDescent="0.25">
      <c r="A10" s="100" t="s">
        <v>241</v>
      </c>
      <c r="B10" s="91" t="s">
        <v>239</v>
      </c>
      <c r="C10" s="92" t="s">
        <v>242</v>
      </c>
      <c r="D10" s="88">
        <v>3335300</v>
      </c>
      <c r="E10" s="88">
        <v>882078.32</v>
      </c>
      <c r="F10" s="108">
        <f t="shared" si="0"/>
        <v>2453221.6800000002</v>
      </c>
      <c r="G10" s="4"/>
    </row>
    <row r="11" spans="1:7" ht="45.75" x14ac:dyDescent="0.25">
      <c r="A11" s="100" t="s">
        <v>243</v>
      </c>
      <c r="B11" s="91" t="s">
        <v>239</v>
      </c>
      <c r="C11" s="92" t="s">
        <v>244</v>
      </c>
      <c r="D11" s="88">
        <v>3335300</v>
      </c>
      <c r="E11" s="88">
        <v>882078.32</v>
      </c>
      <c r="F11" s="108">
        <f t="shared" si="0"/>
        <v>2453221.6800000002</v>
      </c>
      <c r="G11" s="4"/>
    </row>
    <row r="12" spans="1:7" ht="23.25" x14ac:dyDescent="0.25">
      <c r="A12" s="100" t="s">
        <v>245</v>
      </c>
      <c r="B12" s="91" t="s">
        <v>239</v>
      </c>
      <c r="C12" s="92" t="s">
        <v>246</v>
      </c>
      <c r="D12" s="88">
        <v>3335300</v>
      </c>
      <c r="E12" s="88">
        <v>882078.32</v>
      </c>
      <c r="F12" s="108">
        <f t="shared" si="0"/>
        <v>2453221.6800000002</v>
      </c>
      <c r="G12" s="4"/>
    </row>
    <row r="13" spans="1:7" x14ac:dyDescent="0.25">
      <c r="A13" s="100" t="s">
        <v>247</v>
      </c>
      <c r="B13" s="91" t="s">
        <v>239</v>
      </c>
      <c r="C13" s="92" t="s">
        <v>248</v>
      </c>
      <c r="D13" s="88">
        <v>2561700</v>
      </c>
      <c r="E13" s="88">
        <v>699664.81</v>
      </c>
      <c r="F13" s="108">
        <f t="shared" si="0"/>
        <v>1862035.19</v>
      </c>
      <c r="G13" s="4"/>
    </row>
    <row r="14" spans="1:7" ht="34.5" x14ac:dyDescent="0.25">
      <c r="A14" s="100" t="s">
        <v>249</v>
      </c>
      <c r="B14" s="91" t="s">
        <v>239</v>
      </c>
      <c r="C14" s="92" t="s">
        <v>250</v>
      </c>
      <c r="D14" s="88">
        <v>773600</v>
      </c>
      <c r="E14" s="88">
        <v>182413.51</v>
      </c>
      <c r="F14" s="108">
        <f t="shared" si="0"/>
        <v>591186.49</v>
      </c>
      <c r="G14" s="4"/>
    </row>
    <row r="15" spans="1:7" ht="34.5" x14ac:dyDescent="0.25">
      <c r="A15" s="100" t="s">
        <v>251</v>
      </c>
      <c r="B15" s="91" t="s">
        <v>239</v>
      </c>
      <c r="C15" s="92" t="s">
        <v>252</v>
      </c>
      <c r="D15" s="88">
        <v>66359495.409999996</v>
      </c>
      <c r="E15" s="88">
        <v>17689671.050000001</v>
      </c>
      <c r="F15" s="108">
        <f t="shared" si="0"/>
        <v>48669824.359999999</v>
      </c>
      <c r="G15" s="4"/>
    </row>
    <row r="16" spans="1:7" ht="45.75" x14ac:dyDescent="0.25">
      <c r="A16" s="100" t="s">
        <v>243</v>
      </c>
      <c r="B16" s="91" t="s">
        <v>239</v>
      </c>
      <c r="C16" s="92" t="s">
        <v>253</v>
      </c>
      <c r="D16" s="88">
        <v>54040830.770000003</v>
      </c>
      <c r="E16" s="88">
        <v>15490837.51</v>
      </c>
      <c r="F16" s="108">
        <f t="shared" si="0"/>
        <v>38549993.260000005</v>
      </c>
      <c r="G16" s="4"/>
    </row>
    <row r="17" spans="1:7" ht="23.25" x14ac:dyDescent="0.25">
      <c r="A17" s="100" t="s">
        <v>245</v>
      </c>
      <c r="B17" s="91" t="s">
        <v>239</v>
      </c>
      <c r="C17" s="92" t="s">
        <v>254</v>
      </c>
      <c r="D17" s="88">
        <v>54040830.770000003</v>
      </c>
      <c r="E17" s="88">
        <v>15490837.51</v>
      </c>
      <c r="F17" s="108">
        <f t="shared" si="0"/>
        <v>38549993.260000005</v>
      </c>
      <c r="G17" s="4"/>
    </row>
    <row r="18" spans="1:7" x14ac:dyDescent="0.25">
      <c r="A18" s="100" t="s">
        <v>247</v>
      </c>
      <c r="B18" s="91" t="s">
        <v>239</v>
      </c>
      <c r="C18" s="92" t="s">
        <v>255</v>
      </c>
      <c r="D18" s="88">
        <v>41370732.689999998</v>
      </c>
      <c r="E18" s="88">
        <v>12070441.91</v>
      </c>
      <c r="F18" s="108">
        <f t="shared" si="0"/>
        <v>29300290.779999997</v>
      </c>
      <c r="G18" s="4"/>
    </row>
    <row r="19" spans="1:7" ht="23.25" x14ac:dyDescent="0.25">
      <c r="A19" s="100" t="s">
        <v>256</v>
      </c>
      <c r="B19" s="91" t="s">
        <v>239</v>
      </c>
      <c r="C19" s="92" t="s">
        <v>257</v>
      </c>
      <c r="D19" s="88">
        <v>190000</v>
      </c>
      <c r="E19" s="88">
        <v>84279</v>
      </c>
      <c r="F19" s="108">
        <f t="shared" si="0"/>
        <v>105721</v>
      </c>
      <c r="G19" s="4"/>
    </row>
    <row r="20" spans="1:7" ht="34.5" x14ac:dyDescent="0.25">
      <c r="A20" s="100" t="s">
        <v>249</v>
      </c>
      <c r="B20" s="91" t="s">
        <v>239</v>
      </c>
      <c r="C20" s="92" t="s">
        <v>258</v>
      </c>
      <c r="D20" s="88">
        <v>12480098.08</v>
      </c>
      <c r="E20" s="88">
        <v>3336116.6</v>
      </c>
      <c r="F20" s="108">
        <f t="shared" si="0"/>
        <v>9143981.4800000004</v>
      </c>
      <c r="G20" s="4"/>
    </row>
    <row r="21" spans="1:7" ht="23.25" x14ac:dyDescent="0.25">
      <c r="A21" s="100" t="s">
        <v>259</v>
      </c>
      <c r="B21" s="91" t="s">
        <v>239</v>
      </c>
      <c r="C21" s="92" t="s">
        <v>260</v>
      </c>
      <c r="D21" s="88">
        <v>11989669.23</v>
      </c>
      <c r="E21" s="88">
        <v>1985755.48</v>
      </c>
      <c r="F21" s="108">
        <f t="shared" si="0"/>
        <v>10003913.75</v>
      </c>
      <c r="G21" s="4"/>
    </row>
    <row r="22" spans="1:7" ht="23.25" x14ac:dyDescent="0.25">
      <c r="A22" s="100" t="s">
        <v>261</v>
      </c>
      <c r="B22" s="91" t="s">
        <v>239</v>
      </c>
      <c r="C22" s="92" t="s">
        <v>262</v>
      </c>
      <c r="D22" s="88">
        <v>11989669.23</v>
      </c>
      <c r="E22" s="88">
        <v>1985755.48</v>
      </c>
      <c r="F22" s="108">
        <f t="shared" si="0"/>
        <v>10003913.75</v>
      </c>
      <c r="G22" s="4"/>
    </row>
    <row r="23" spans="1:7" x14ac:dyDescent="0.25">
      <c r="A23" s="100" t="s">
        <v>263</v>
      </c>
      <c r="B23" s="91" t="s">
        <v>239</v>
      </c>
      <c r="C23" s="92" t="s">
        <v>264</v>
      </c>
      <c r="D23" s="88">
        <v>11989669.23</v>
      </c>
      <c r="E23" s="88">
        <v>1985755.48</v>
      </c>
      <c r="F23" s="108">
        <f t="shared" si="0"/>
        <v>10003913.75</v>
      </c>
      <c r="G23" s="4"/>
    </row>
    <row r="24" spans="1:7" x14ac:dyDescent="0.25">
      <c r="A24" s="100" t="s">
        <v>265</v>
      </c>
      <c r="B24" s="91" t="s">
        <v>239</v>
      </c>
      <c r="C24" s="92" t="s">
        <v>266</v>
      </c>
      <c r="D24" s="88">
        <v>328995.40999999997</v>
      </c>
      <c r="E24" s="88">
        <v>213078.06</v>
      </c>
      <c r="F24" s="108">
        <f t="shared" si="0"/>
        <v>115917.34999999998</v>
      </c>
      <c r="G24" s="4"/>
    </row>
    <row r="25" spans="1:7" x14ac:dyDescent="0.25">
      <c r="A25" s="100" t="s">
        <v>267</v>
      </c>
      <c r="B25" s="91" t="s">
        <v>239</v>
      </c>
      <c r="C25" s="92" t="s">
        <v>268</v>
      </c>
      <c r="D25" s="88">
        <v>10263.27</v>
      </c>
      <c r="E25" s="88">
        <v>10263.27</v>
      </c>
      <c r="F25" s="108">
        <f t="shared" si="0"/>
        <v>0</v>
      </c>
      <c r="G25" s="4"/>
    </row>
    <row r="26" spans="1:7" ht="23.25" x14ac:dyDescent="0.25">
      <c r="A26" s="100" t="s">
        <v>269</v>
      </c>
      <c r="B26" s="91" t="s">
        <v>239</v>
      </c>
      <c r="C26" s="92" t="s">
        <v>270</v>
      </c>
      <c r="D26" s="88">
        <v>10263.27</v>
      </c>
      <c r="E26" s="88">
        <v>10263.27</v>
      </c>
      <c r="F26" s="108">
        <f t="shared" si="0"/>
        <v>0</v>
      </c>
      <c r="G26" s="4"/>
    </row>
    <row r="27" spans="1:7" x14ac:dyDescent="0.25">
      <c r="A27" s="100" t="s">
        <v>271</v>
      </c>
      <c r="B27" s="91" t="s">
        <v>239</v>
      </c>
      <c r="C27" s="92" t="s">
        <v>272</v>
      </c>
      <c r="D27" s="88">
        <v>318732.14</v>
      </c>
      <c r="E27" s="88">
        <v>202814.79</v>
      </c>
      <c r="F27" s="108">
        <f t="shared" si="0"/>
        <v>115917.35</v>
      </c>
      <c r="G27" s="4"/>
    </row>
    <row r="28" spans="1:7" x14ac:dyDescent="0.25">
      <c r="A28" s="100" t="s">
        <v>273</v>
      </c>
      <c r="B28" s="91" t="s">
        <v>239</v>
      </c>
      <c r="C28" s="92" t="s">
        <v>274</v>
      </c>
      <c r="D28" s="88">
        <v>8416.14</v>
      </c>
      <c r="E28" s="88">
        <v>1500</v>
      </c>
      <c r="F28" s="108">
        <f t="shared" si="0"/>
        <v>6916.1399999999994</v>
      </c>
      <c r="G28" s="4"/>
    </row>
    <row r="29" spans="1:7" x14ac:dyDescent="0.25">
      <c r="A29" s="100" t="s">
        <v>275</v>
      </c>
      <c r="B29" s="91" t="s">
        <v>239</v>
      </c>
      <c r="C29" s="92" t="s">
        <v>276</v>
      </c>
      <c r="D29" s="88">
        <v>310316</v>
      </c>
      <c r="E29" s="88">
        <v>201314.79</v>
      </c>
      <c r="F29" s="108">
        <f t="shared" si="0"/>
        <v>109001.20999999999</v>
      </c>
      <c r="G29" s="4"/>
    </row>
    <row r="30" spans="1:7" x14ac:dyDescent="0.25">
      <c r="A30" s="100" t="s">
        <v>277</v>
      </c>
      <c r="B30" s="91" t="s">
        <v>239</v>
      </c>
      <c r="C30" s="92" t="s">
        <v>278</v>
      </c>
      <c r="D30" s="88">
        <v>11000</v>
      </c>
      <c r="E30" s="88">
        <v>0</v>
      </c>
      <c r="F30" s="108">
        <f t="shared" si="0"/>
        <v>11000</v>
      </c>
      <c r="G30" s="4"/>
    </row>
    <row r="31" spans="1:7" ht="23.25" x14ac:dyDescent="0.25">
      <c r="A31" s="100" t="s">
        <v>259</v>
      </c>
      <c r="B31" s="91" t="s">
        <v>239</v>
      </c>
      <c r="C31" s="92" t="s">
        <v>279</v>
      </c>
      <c r="D31" s="88">
        <v>11000</v>
      </c>
      <c r="E31" s="88">
        <v>0</v>
      </c>
      <c r="F31" s="108">
        <f t="shared" si="0"/>
        <v>11000</v>
      </c>
      <c r="G31" s="4"/>
    </row>
    <row r="32" spans="1:7" ht="23.25" x14ac:dyDescent="0.25">
      <c r="A32" s="100" t="s">
        <v>261</v>
      </c>
      <c r="B32" s="91" t="s">
        <v>239</v>
      </c>
      <c r="C32" s="92" t="s">
        <v>280</v>
      </c>
      <c r="D32" s="88">
        <v>11000</v>
      </c>
      <c r="E32" s="88">
        <v>0</v>
      </c>
      <c r="F32" s="108">
        <f t="shared" si="0"/>
        <v>11000</v>
      </c>
      <c r="G32" s="4"/>
    </row>
    <row r="33" spans="1:7" x14ac:dyDescent="0.25">
      <c r="A33" s="100" t="s">
        <v>263</v>
      </c>
      <c r="B33" s="91" t="s">
        <v>239</v>
      </c>
      <c r="C33" s="92" t="s">
        <v>281</v>
      </c>
      <c r="D33" s="88">
        <v>11000</v>
      </c>
      <c r="E33" s="88">
        <v>0</v>
      </c>
      <c r="F33" s="108">
        <f t="shared" si="0"/>
        <v>11000</v>
      </c>
      <c r="G33" s="4"/>
    </row>
    <row r="34" spans="1:7" ht="34.5" x14ac:dyDescent="0.25">
      <c r="A34" s="100" t="s">
        <v>282</v>
      </c>
      <c r="B34" s="91" t="s">
        <v>239</v>
      </c>
      <c r="C34" s="92" t="s">
        <v>283</v>
      </c>
      <c r="D34" s="88">
        <v>15083920.199999999</v>
      </c>
      <c r="E34" s="88">
        <v>4467274.7</v>
      </c>
      <c r="F34" s="108">
        <f t="shared" si="0"/>
        <v>10616645.5</v>
      </c>
      <c r="G34" s="4"/>
    </row>
    <row r="35" spans="1:7" ht="45.75" x14ac:dyDescent="0.25">
      <c r="A35" s="100" t="s">
        <v>243</v>
      </c>
      <c r="B35" s="91" t="s">
        <v>239</v>
      </c>
      <c r="C35" s="92" t="s">
        <v>284</v>
      </c>
      <c r="D35" s="88">
        <v>13493000</v>
      </c>
      <c r="E35" s="88">
        <v>3960560.69</v>
      </c>
      <c r="F35" s="108">
        <f t="shared" si="0"/>
        <v>9532439.3100000005</v>
      </c>
      <c r="G35" s="4"/>
    </row>
    <row r="36" spans="1:7" ht="23.25" x14ac:dyDescent="0.25">
      <c r="A36" s="100" t="s">
        <v>245</v>
      </c>
      <c r="B36" s="91" t="s">
        <v>239</v>
      </c>
      <c r="C36" s="92" t="s">
        <v>285</v>
      </c>
      <c r="D36" s="88">
        <v>13493000</v>
      </c>
      <c r="E36" s="88">
        <v>3960560.69</v>
      </c>
      <c r="F36" s="108">
        <f t="shared" si="0"/>
        <v>9532439.3100000005</v>
      </c>
      <c r="G36" s="4"/>
    </row>
    <row r="37" spans="1:7" x14ac:dyDescent="0.25">
      <c r="A37" s="100" t="s">
        <v>247</v>
      </c>
      <c r="B37" s="91" t="s">
        <v>239</v>
      </c>
      <c r="C37" s="92" t="s">
        <v>286</v>
      </c>
      <c r="D37" s="88">
        <v>10317500</v>
      </c>
      <c r="E37" s="88">
        <v>3134922.66</v>
      </c>
      <c r="F37" s="108">
        <f t="shared" si="0"/>
        <v>7182577.3399999999</v>
      </c>
      <c r="G37" s="4"/>
    </row>
    <row r="38" spans="1:7" ht="23.25" x14ac:dyDescent="0.25">
      <c r="A38" s="100" t="s">
        <v>256</v>
      </c>
      <c r="B38" s="91" t="s">
        <v>239</v>
      </c>
      <c r="C38" s="92" t="s">
        <v>287</v>
      </c>
      <c r="D38" s="88">
        <v>1000</v>
      </c>
      <c r="E38" s="88">
        <v>0</v>
      </c>
      <c r="F38" s="108">
        <f t="shared" si="0"/>
        <v>1000</v>
      </c>
      <c r="G38" s="4"/>
    </row>
    <row r="39" spans="1:7" ht="34.5" x14ac:dyDescent="0.25">
      <c r="A39" s="100" t="s">
        <v>249</v>
      </c>
      <c r="B39" s="91" t="s">
        <v>239</v>
      </c>
      <c r="C39" s="92" t="s">
        <v>288</v>
      </c>
      <c r="D39" s="88">
        <v>3174500</v>
      </c>
      <c r="E39" s="88">
        <v>825638.03</v>
      </c>
      <c r="F39" s="108">
        <f t="shared" si="0"/>
        <v>2348861.9699999997</v>
      </c>
      <c r="G39" s="4"/>
    </row>
    <row r="40" spans="1:7" ht="23.25" x14ac:dyDescent="0.25">
      <c r="A40" s="100" t="s">
        <v>259</v>
      </c>
      <c r="B40" s="91" t="s">
        <v>239</v>
      </c>
      <c r="C40" s="92" t="s">
        <v>289</v>
      </c>
      <c r="D40" s="88">
        <v>1588920.2</v>
      </c>
      <c r="E40" s="88">
        <v>506714.01</v>
      </c>
      <c r="F40" s="108">
        <f t="shared" si="0"/>
        <v>1082206.19</v>
      </c>
      <c r="G40" s="4"/>
    </row>
    <row r="41" spans="1:7" ht="23.25" x14ac:dyDescent="0.25">
      <c r="A41" s="100" t="s">
        <v>261</v>
      </c>
      <c r="B41" s="91" t="s">
        <v>239</v>
      </c>
      <c r="C41" s="92" t="s">
        <v>290</v>
      </c>
      <c r="D41" s="88">
        <v>1588920.2</v>
      </c>
      <c r="E41" s="88">
        <v>506714.01</v>
      </c>
      <c r="F41" s="108">
        <f t="shared" si="0"/>
        <v>1082206.19</v>
      </c>
      <c r="G41" s="4"/>
    </row>
    <row r="42" spans="1:7" x14ac:dyDescent="0.25">
      <c r="A42" s="100" t="s">
        <v>263</v>
      </c>
      <c r="B42" s="91" t="s">
        <v>239</v>
      </c>
      <c r="C42" s="92" t="s">
        <v>291</v>
      </c>
      <c r="D42" s="88">
        <v>1588920.2</v>
      </c>
      <c r="E42" s="88">
        <v>506714.01</v>
      </c>
      <c r="F42" s="108">
        <f t="shared" si="0"/>
        <v>1082206.19</v>
      </c>
      <c r="G42" s="4"/>
    </row>
    <row r="43" spans="1:7" x14ac:dyDescent="0.25">
      <c r="A43" s="100" t="s">
        <v>265</v>
      </c>
      <c r="B43" s="91" t="s">
        <v>239</v>
      </c>
      <c r="C43" s="92" t="s">
        <v>292</v>
      </c>
      <c r="D43" s="88">
        <v>2000</v>
      </c>
      <c r="E43" s="88">
        <v>0</v>
      </c>
      <c r="F43" s="108">
        <f t="shared" si="0"/>
        <v>2000</v>
      </c>
      <c r="G43" s="4"/>
    </row>
    <row r="44" spans="1:7" x14ac:dyDescent="0.25">
      <c r="A44" s="100" t="s">
        <v>271</v>
      </c>
      <c r="B44" s="91" t="s">
        <v>239</v>
      </c>
      <c r="C44" s="92" t="s">
        <v>293</v>
      </c>
      <c r="D44" s="88">
        <v>2000</v>
      </c>
      <c r="E44" s="88">
        <v>0</v>
      </c>
      <c r="F44" s="108">
        <f t="shared" si="0"/>
        <v>2000</v>
      </c>
      <c r="G44" s="4"/>
    </row>
    <row r="45" spans="1:7" x14ac:dyDescent="0.25">
      <c r="A45" s="100" t="s">
        <v>275</v>
      </c>
      <c r="B45" s="91" t="s">
        <v>239</v>
      </c>
      <c r="C45" s="92" t="s">
        <v>294</v>
      </c>
      <c r="D45" s="88">
        <v>2000</v>
      </c>
      <c r="E45" s="88">
        <v>0</v>
      </c>
      <c r="F45" s="108">
        <f t="shared" si="0"/>
        <v>2000</v>
      </c>
      <c r="G45" s="4"/>
    </row>
    <row r="46" spans="1:7" x14ac:dyDescent="0.25">
      <c r="A46" s="100" t="s">
        <v>295</v>
      </c>
      <c r="B46" s="91" t="s">
        <v>239</v>
      </c>
      <c r="C46" s="92" t="s">
        <v>296</v>
      </c>
      <c r="D46" s="88">
        <v>4623000</v>
      </c>
      <c r="E46" s="88">
        <v>0</v>
      </c>
      <c r="F46" s="108">
        <f t="shared" si="0"/>
        <v>4623000</v>
      </c>
      <c r="G46" s="4"/>
    </row>
    <row r="47" spans="1:7" x14ac:dyDescent="0.25">
      <c r="A47" s="100" t="s">
        <v>265</v>
      </c>
      <c r="B47" s="91" t="s">
        <v>239</v>
      </c>
      <c r="C47" s="92" t="s">
        <v>297</v>
      </c>
      <c r="D47" s="88">
        <v>4623000</v>
      </c>
      <c r="E47" s="88">
        <v>0</v>
      </c>
      <c r="F47" s="108">
        <f t="shared" si="0"/>
        <v>4623000</v>
      </c>
      <c r="G47" s="4"/>
    </row>
    <row r="48" spans="1:7" x14ac:dyDescent="0.25">
      <c r="A48" s="100" t="s">
        <v>298</v>
      </c>
      <c r="B48" s="91" t="s">
        <v>239</v>
      </c>
      <c r="C48" s="92" t="s">
        <v>299</v>
      </c>
      <c r="D48" s="88">
        <v>4623000</v>
      </c>
      <c r="E48" s="88">
        <v>0</v>
      </c>
      <c r="F48" s="108">
        <f t="shared" si="0"/>
        <v>4623000</v>
      </c>
      <c r="G48" s="4"/>
    </row>
    <row r="49" spans="1:7" x14ac:dyDescent="0.25">
      <c r="A49" s="100" t="s">
        <v>300</v>
      </c>
      <c r="B49" s="91" t="s">
        <v>239</v>
      </c>
      <c r="C49" s="92" t="s">
        <v>301</v>
      </c>
      <c r="D49" s="88">
        <v>245402.2</v>
      </c>
      <c r="E49" s="88">
        <v>0</v>
      </c>
      <c r="F49" s="108">
        <f t="shared" si="0"/>
        <v>245402.2</v>
      </c>
      <c r="G49" s="4"/>
    </row>
    <row r="50" spans="1:7" x14ac:dyDescent="0.25">
      <c r="A50" s="100" t="s">
        <v>265</v>
      </c>
      <c r="B50" s="91" t="s">
        <v>239</v>
      </c>
      <c r="C50" s="92" t="s">
        <v>302</v>
      </c>
      <c r="D50" s="88">
        <v>245402.2</v>
      </c>
      <c r="E50" s="88">
        <v>0</v>
      </c>
      <c r="F50" s="108">
        <f t="shared" si="0"/>
        <v>245402.2</v>
      </c>
      <c r="G50" s="4"/>
    </row>
    <row r="51" spans="1:7" x14ac:dyDescent="0.25">
      <c r="A51" s="100" t="s">
        <v>303</v>
      </c>
      <c r="B51" s="91" t="s">
        <v>239</v>
      </c>
      <c r="C51" s="92" t="s">
        <v>304</v>
      </c>
      <c r="D51" s="88">
        <v>245402.2</v>
      </c>
      <c r="E51" s="88">
        <v>0</v>
      </c>
      <c r="F51" s="108">
        <f t="shared" si="0"/>
        <v>245402.2</v>
      </c>
      <c r="G51" s="4"/>
    </row>
    <row r="52" spans="1:7" x14ac:dyDescent="0.25">
      <c r="A52" s="100" t="s">
        <v>305</v>
      </c>
      <c r="B52" s="91" t="s">
        <v>239</v>
      </c>
      <c r="C52" s="92" t="s">
        <v>306</v>
      </c>
      <c r="D52" s="88">
        <v>57538811</v>
      </c>
      <c r="E52" s="88">
        <v>13485610.9</v>
      </c>
      <c r="F52" s="108">
        <f t="shared" si="0"/>
        <v>44053200.100000001</v>
      </c>
      <c r="G52" s="4"/>
    </row>
    <row r="53" spans="1:7" ht="45.75" x14ac:dyDescent="0.25">
      <c r="A53" s="100" t="s">
        <v>243</v>
      </c>
      <c r="B53" s="91" t="s">
        <v>239</v>
      </c>
      <c r="C53" s="92" t="s">
        <v>307</v>
      </c>
      <c r="D53" s="88">
        <v>47387311.149999999</v>
      </c>
      <c r="E53" s="88">
        <v>12336190.76</v>
      </c>
      <c r="F53" s="108">
        <f t="shared" si="0"/>
        <v>35051120.390000001</v>
      </c>
      <c r="G53" s="4"/>
    </row>
    <row r="54" spans="1:7" x14ac:dyDescent="0.25">
      <c r="A54" s="100" t="s">
        <v>322</v>
      </c>
      <c r="B54" s="91" t="s">
        <v>239</v>
      </c>
      <c r="C54" s="92" t="s">
        <v>688</v>
      </c>
      <c r="D54" s="88">
        <v>33638300</v>
      </c>
      <c r="E54" s="88">
        <v>8337758.8300000001</v>
      </c>
      <c r="F54" s="108">
        <f t="shared" si="0"/>
        <v>25300541.170000002</v>
      </c>
      <c r="G54" s="4"/>
    </row>
    <row r="55" spans="1:7" x14ac:dyDescent="0.25">
      <c r="A55" s="100" t="s">
        <v>324</v>
      </c>
      <c r="B55" s="91" t="s">
        <v>239</v>
      </c>
      <c r="C55" s="92" t="s">
        <v>689</v>
      </c>
      <c r="D55" s="88">
        <v>25850963</v>
      </c>
      <c r="E55" s="88">
        <v>6571918.7999999998</v>
      </c>
      <c r="F55" s="108">
        <f t="shared" si="0"/>
        <v>19279044.199999999</v>
      </c>
      <c r="G55" s="4"/>
    </row>
    <row r="56" spans="1:7" ht="34.5" x14ac:dyDescent="0.25">
      <c r="A56" s="100" t="s">
        <v>327</v>
      </c>
      <c r="B56" s="91" t="s">
        <v>239</v>
      </c>
      <c r="C56" s="92" t="s">
        <v>690</v>
      </c>
      <c r="D56" s="88">
        <v>7787337</v>
      </c>
      <c r="E56" s="88">
        <v>1765840.03</v>
      </c>
      <c r="F56" s="108">
        <f t="shared" si="0"/>
        <v>6021496.9699999997</v>
      </c>
      <c r="G56" s="4"/>
    </row>
    <row r="57" spans="1:7" ht="23.25" x14ac:dyDescent="0.25">
      <c r="A57" s="100" t="s">
        <v>245</v>
      </c>
      <c r="B57" s="91" t="s">
        <v>239</v>
      </c>
      <c r="C57" s="92" t="s">
        <v>308</v>
      </c>
      <c r="D57" s="88">
        <v>13749011.15</v>
      </c>
      <c r="E57" s="88">
        <v>3998431.93</v>
      </c>
      <c r="F57" s="108">
        <f t="shared" si="0"/>
        <v>9750579.2200000007</v>
      </c>
      <c r="G57" s="4"/>
    </row>
    <row r="58" spans="1:7" x14ac:dyDescent="0.25">
      <c r="A58" s="100" t="s">
        <v>247</v>
      </c>
      <c r="B58" s="91" t="s">
        <v>239</v>
      </c>
      <c r="C58" s="92" t="s">
        <v>309</v>
      </c>
      <c r="D58" s="88">
        <v>10321038.17</v>
      </c>
      <c r="E58" s="88">
        <v>3077611.85</v>
      </c>
      <c r="F58" s="108">
        <f t="shared" si="0"/>
        <v>7243426.3200000003</v>
      </c>
      <c r="G58" s="4"/>
    </row>
    <row r="59" spans="1:7" ht="23.25" x14ac:dyDescent="0.25">
      <c r="A59" s="100" t="s">
        <v>256</v>
      </c>
      <c r="B59" s="91" t="s">
        <v>239</v>
      </c>
      <c r="C59" s="92" t="s">
        <v>730</v>
      </c>
      <c r="D59" s="88">
        <v>2465</v>
      </c>
      <c r="E59" s="88">
        <v>2395</v>
      </c>
      <c r="F59" s="108">
        <f t="shared" si="0"/>
        <v>70</v>
      </c>
      <c r="G59" s="4"/>
    </row>
    <row r="60" spans="1:7" ht="34.5" x14ac:dyDescent="0.25">
      <c r="A60" s="100" t="s">
        <v>249</v>
      </c>
      <c r="B60" s="91" t="s">
        <v>239</v>
      </c>
      <c r="C60" s="92" t="s">
        <v>310</v>
      </c>
      <c r="D60" s="88">
        <v>3425507.98</v>
      </c>
      <c r="E60" s="88">
        <v>918425.08</v>
      </c>
      <c r="F60" s="108">
        <f t="shared" si="0"/>
        <v>2507082.9</v>
      </c>
      <c r="G60" s="4"/>
    </row>
    <row r="61" spans="1:7" ht="23.25" x14ac:dyDescent="0.25">
      <c r="A61" s="100" t="s">
        <v>259</v>
      </c>
      <c r="B61" s="91" t="s">
        <v>239</v>
      </c>
      <c r="C61" s="92" t="s">
        <v>311</v>
      </c>
      <c r="D61" s="88">
        <v>10139999.85</v>
      </c>
      <c r="E61" s="88">
        <v>1148970.1399999999</v>
      </c>
      <c r="F61" s="108">
        <f t="shared" si="0"/>
        <v>8991029.709999999</v>
      </c>
      <c r="G61" s="4"/>
    </row>
    <row r="62" spans="1:7" ht="23.25" x14ac:dyDescent="0.25">
      <c r="A62" s="100" t="s">
        <v>261</v>
      </c>
      <c r="B62" s="91" t="s">
        <v>239</v>
      </c>
      <c r="C62" s="92" t="s">
        <v>312</v>
      </c>
      <c r="D62" s="88">
        <v>10139999.85</v>
      </c>
      <c r="E62" s="88">
        <v>1148970.1399999999</v>
      </c>
      <c r="F62" s="108">
        <f t="shared" si="0"/>
        <v>8991029.709999999</v>
      </c>
      <c r="G62" s="4"/>
    </row>
    <row r="63" spans="1:7" x14ac:dyDescent="0.25">
      <c r="A63" s="100" t="s">
        <v>263</v>
      </c>
      <c r="B63" s="91" t="s">
        <v>239</v>
      </c>
      <c r="C63" s="92" t="s">
        <v>313</v>
      </c>
      <c r="D63" s="88">
        <v>10139999.85</v>
      </c>
      <c r="E63" s="88">
        <v>1148970.1399999999</v>
      </c>
      <c r="F63" s="108">
        <f t="shared" si="0"/>
        <v>8991029.709999999</v>
      </c>
      <c r="G63" s="4"/>
    </row>
    <row r="64" spans="1:7" x14ac:dyDescent="0.25">
      <c r="A64" s="100" t="s">
        <v>265</v>
      </c>
      <c r="B64" s="91" t="s">
        <v>239</v>
      </c>
      <c r="C64" s="92" t="s">
        <v>314</v>
      </c>
      <c r="D64" s="88">
        <v>11500</v>
      </c>
      <c r="E64" s="88">
        <v>450</v>
      </c>
      <c r="F64" s="108">
        <f t="shared" si="0"/>
        <v>11050</v>
      </c>
      <c r="G64" s="4"/>
    </row>
    <row r="65" spans="1:7" x14ac:dyDescent="0.25">
      <c r="A65" s="100" t="s">
        <v>271</v>
      </c>
      <c r="B65" s="91" t="s">
        <v>239</v>
      </c>
      <c r="C65" s="92" t="s">
        <v>315</v>
      </c>
      <c r="D65" s="88">
        <v>11500</v>
      </c>
      <c r="E65" s="88">
        <v>450</v>
      </c>
      <c r="F65" s="108">
        <f t="shared" si="0"/>
        <v>11050</v>
      </c>
      <c r="G65" s="4"/>
    </row>
    <row r="66" spans="1:7" x14ac:dyDescent="0.25">
      <c r="A66" s="100" t="s">
        <v>381</v>
      </c>
      <c r="B66" s="91" t="s">
        <v>239</v>
      </c>
      <c r="C66" s="92" t="s">
        <v>691</v>
      </c>
      <c r="D66" s="88">
        <v>5800</v>
      </c>
      <c r="E66" s="88">
        <v>0</v>
      </c>
      <c r="F66" s="108">
        <f t="shared" si="0"/>
        <v>5800</v>
      </c>
      <c r="G66" s="4"/>
    </row>
    <row r="67" spans="1:7" x14ac:dyDescent="0.25">
      <c r="A67" s="100" t="s">
        <v>273</v>
      </c>
      <c r="B67" s="91" t="s">
        <v>239</v>
      </c>
      <c r="C67" s="92" t="s">
        <v>692</v>
      </c>
      <c r="D67" s="88">
        <v>1800</v>
      </c>
      <c r="E67" s="88">
        <v>450</v>
      </c>
      <c r="F67" s="108">
        <f t="shared" si="0"/>
        <v>1350</v>
      </c>
      <c r="G67" s="4"/>
    </row>
    <row r="68" spans="1:7" x14ac:dyDescent="0.25">
      <c r="A68" s="100" t="s">
        <v>275</v>
      </c>
      <c r="B68" s="91" t="s">
        <v>239</v>
      </c>
      <c r="C68" s="92" t="s">
        <v>316</v>
      </c>
      <c r="D68" s="88">
        <v>3900</v>
      </c>
      <c r="E68" s="88">
        <v>0</v>
      </c>
      <c r="F68" s="108">
        <f t="shared" si="0"/>
        <v>3900</v>
      </c>
      <c r="G68" s="4"/>
    </row>
    <row r="69" spans="1:7" ht="23.25" x14ac:dyDescent="0.25">
      <c r="A69" s="100" t="s">
        <v>317</v>
      </c>
      <c r="B69" s="91" t="s">
        <v>239</v>
      </c>
      <c r="C69" s="92" t="s">
        <v>318</v>
      </c>
      <c r="D69" s="88">
        <v>6932807.7999999998</v>
      </c>
      <c r="E69" s="88">
        <v>1065932.48</v>
      </c>
      <c r="F69" s="108">
        <f t="shared" si="0"/>
        <v>5866875.3200000003</v>
      </c>
      <c r="G69" s="4"/>
    </row>
    <row r="70" spans="1:7" ht="23.25" x14ac:dyDescent="0.25">
      <c r="A70" s="100" t="s">
        <v>319</v>
      </c>
      <c r="B70" s="91" t="s">
        <v>239</v>
      </c>
      <c r="C70" s="92" t="s">
        <v>320</v>
      </c>
      <c r="D70" s="88">
        <v>6360637.7999999998</v>
      </c>
      <c r="E70" s="88">
        <v>1065932.48</v>
      </c>
      <c r="F70" s="108">
        <f t="shared" si="0"/>
        <v>5294705.32</v>
      </c>
      <c r="G70" s="4"/>
    </row>
    <row r="71" spans="1:7" ht="45.75" x14ac:dyDescent="0.25">
      <c r="A71" s="100" t="s">
        <v>243</v>
      </c>
      <c r="B71" s="91" t="s">
        <v>239</v>
      </c>
      <c r="C71" s="92" t="s">
        <v>321</v>
      </c>
      <c r="D71" s="88">
        <v>5476120</v>
      </c>
      <c r="E71" s="88">
        <v>994911.38</v>
      </c>
      <c r="F71" s="108">
        <f t="shared" si="0"/>
        <v>4481208.62</v>
      </c>
      <c r="G71" s="4"/>
    </row>
    <row r="72" spans="1:7" x14ac:dyDescent="0.25">
      <c r="A72" s="100" t="s">
        <v>322</v>
      </c>
      <c r="B72" s="91" t="s">
        <v>239</v>
      </c>
      <c r="C72" s="92" t="s">
        <v>323</v>
      </c>
      <c r="D72" s="88">
        <v>5476120</v>
      </c>
      <c r="E72" s="88">
        <v>994911.38</v>
      </c>
      <c r="F72" s="108">
        <f t="shared" ref="F72:F135" si="1">D72-E72</f>
        <v>4481208.62</v>
      </c>
      <c r="G72" s="4"/>
    </row>
    <row r="73" spans="1:7" x14ac:dyDescent="0.25">
      <c r="A73" s="100" t="s">
        <v>324</v>
      </c>
      <c r="B73" s="91" t="s">
        <v>239</v>
      </c>
      <c r="C73" s="92" t="s">
        <v>325</v>
      </c>
      <c r="D73" s="88">
        <v>4210162.25</v>
      </c>
      <c r="E73" s="88">
        <v>681282.07</v>
      </c>
      <c r="F73" s="108">
        <f t="shared" si="1"/>
        <v>3528880.18</v>
      </c>
      <c r="G73" s="4"/>
    </row>
    <row r="74" spans="1:7" ht="23.25" x14ac:dyDescent="0.25">
      <c r="A74" s="100" t="s">
        <v>326</v>
      </c>
      <c r="B74" s="91" t="s">
        <v>239</v>
      </c>
      <c r="C74" s="92" t="s">
        <v>693</v>
      </c>
      <c r="D74" s="88">
        <v>540</v>
      </c>
      <c r="E74" s="88">
        <v>0</v>
      </c>
      <c r="F74" s="108">
        <f t="shared" si="1"/>
        <v>540</v>
      </c>
      <c r="G74" s="4"/>
    </row>
    <row r="75" spans="1:7" ht="34.5" x14ac:dyDescent="0.25">
      <c r="A75" s="100" t="s">
        <v>327</v>
      </c>
      <c r="B75" s="91" t="s">
        <v>239</v>
      </c>
      <c r="C75" s="92" t="s">
        <v>328</v>
      </c>
      <c r="D75" s="88">
        <v>1265417.75</v>
      </c>
      <c r="E75" s="88">
        <v>313629.31</v>
      </c>
      <c r="F75" s="108">
        <f t="shared" si="1"/>
        <v>951788.44</v>
      </c>
      <c r="G75" s="4"/>
    </row>
    <row r="76" spans="1:7" ht="23.25" x14ac:dyDescent="0.25">
      <c r="A76" s="100" t="s">
        <v>259</v>
      </c>
      <c r="B76" s="91" t="s">
        <v>239</v>
      </c>
      <c r="C76" s="92" t="s">
        <v>329</v>
      </c>
      <c r="D76" s="88">
        <v>856417.8</v>
      </c>
      <c r="E76" s="88">
        <v>71021.100000000006</v>
      </c>
      <c r="F76" s="108">
        <f t="shared" si="1"/>
        <v>785396.70000000007</v>
      </c>
      <c r="G76" s="4"/>
    </row>
    <row r="77" spans="1:7" ht="23.25" x14ac:dyDescent="0.25">
      <c r="A77" s="100" t="s">
        <v>261</v>
      </c>
      <c r="B77" s="91" t="s">
        <v>239</v>
      </c>
      <c r="C77" s="92" t="s">
        <v>330</v>
      </c>
      <c r="D77" s="88">
        <v>856417.8</v>
      </c>
      <c r="E77" s="88">
        <v>71021.100000000006</v>
      </c>
      <c r="F77" s="108">
        <f t="shared" si="1"/>
        <v>785396.70000000007</v>
      </c>
      <c r="G77" s="4"/>
    </row>
    <row r="78" spans="1:7" x14ac:dyDescent="0.25">
      <c r="A78" s="100" t="s">
        <v>263</v>
      </c>
      <c r="B78" s="91" t="s">
        <v>239</v>
      </c>
      <c r="C78" s="92" t="s">
        <v>331</v>
      </c>
      <c r="D78" s="88">
        <v>856417.8</v>
      </c>
      <c r="E78" s="88">
        <v>71021.100000000006</v>
      </c>
      <c r="F78" s="108">
        <f t="shared" si="1"/>
        <v>785396.70000000007</v>
      </c>
      <c r="G78" s="4"/>
    </row>
    <row r="79" spans="1:7" x14ac:dyDescent="0.25">
      <c r="A79" s="100" t="s">
        <v>265</v>
      </c>
      <c r="B79" s="91" t="s">
        <v>239</v>
      </c>
      <c r="C79" s="92" t="s">
        <v>332</v>
      </c>
      <c r="D79" s="88">
        <v>28100</v>
      </c>
      <c r="E79" s="88">
        <v>0</v>
      </c>
      <c r="F79" s="108">
        <f t="shared" si="1"/>
        <v>28100</v>
      </c>
      <c r="G79" s="4"/>
    </row>
    <row r="80" spans="1:7" x14ac:dyDescent="0.25">
      <c r="A80" s="100" t="s">
        <v>271</v>
      </c>
      <c r="B80" s="91" t="s">
        <v>239</v>
      </c>
      <c r="C80" s="92" t="s">
        <v>333</v>
      </c>
      <c r="D80" s="88">
        <v>28100</v>
      </c>
      <c r="E80" s="88">
        <v>0</v>
      </c>
      <c r="F80" s="108">
        <f t="shared" si="1"/>
        <v>28100</v>
      </c>
      <c r="G80" s="4"/>
    </row>
    <row r="81" spans="1:7" x14ac:dyDescent="0.25">
      <c r="A81" s="100" t="s">
        <v>381</v>
      </c>
      <c r="B81" s="91" t="s">
        <v>239</v>
      </c>
      <c r="C81" s="92" t="s">
        <v>694</v>
      </c>
      <c r="D81" s="88">
        <v>28100</v>
      </c>
      <c r="E81" s="88">
        <v>0</v>
      </c>
      <c r="F81" s="108">
        <f t="shared" si="1"/>
        <v>28100</v>
      </c>
      <c r="G81" s="4"/>
    </row>
    <row r="82" spans="1:7" ht="23.25" x14ac:dyDescent="0.25">
      <c r="A82" s="100" t="s">
        <v>749</v>
      </c>
      <c r="B82" s="91" t="s">
        <v>239</v>
      </c>
      <c r="C82" s="92" t="s">
        <v>750</v>
      </c>
      <c r="D82" s="88">
        <v>572170</v>
      </c>
      <c r="E82" s="88">
        <v>0</v>
      </c>
      <c r="F82" s="108">
        <f t="shared" si="1"/>
        <v>572170</v>
      </c>
      <c r="G82" s="4"/>
    </row>
    <row r="83" spans="1:7" ht="23.25" x14ac:dyDescent="0.25">
      <c r="A83" s="100" t="s">
        <v>259</v>
      </c>
      <c r="B83" s="91" t="s">
        <v>239</v>
      </c>
      <c r="C83" s="92" t="s">
        <v>751</v>
      </c>
      <c r="D83" s="88">
        <v>572170</v>
      </c>
      <c r="E83" s="88">
        <v>0</v>
      </c>
      <c r="F83" s="108">
        <f t="shared" si="1"/>
        <v>572170</v>
      </c>
      <c r="G83" s="4"/>
    </row>
    <row r="84" spans="1:7" ht="23.25" x14ac:dyDescent="0.25">
      <c r="A84" s="100" t="s">
        <v>261</v>
      </c>
      <c r="B84" s="91" t="s">
        <v>239</v>
      </c>
      <c r="C84" s="92" t="s">
        <v>752</v>
      </c>
      <c r="D84" s="88">
        <v>572170</v>
      </c>
      <c r="E84" s="88">
        <v>0</v>
      </c>
      <c r="F84" s="108">
        <f t="shared" si="1"/>
        <v>572170</v>
      </c>
      <c r="G84" s="4"/>
    </row>
    <row r="85" spans="1:7" x14ac:dyDescent="0.25">
      <c r="A85" s="100" t="s">
        <v>263</v>
      </c>
      <c r="B85" s="91" t="s">
        <v>239</v>
      </c>
      <c r="C85" s="92" t="s">
        <v>753</v>
      </c>
      <c r="D85" s="88">
        <v>572170</v>
      </c>
      <c r="E85" s="88">
        <v>0</v>
      </c>
      <c r="F85" s="108">
        <f t="shared" si="1"/>
        <v>572170</v>
      </c>
      <c r="G85" s="4"/>
    </row>
    <row r="86" spans="1:7" x14ac:dyDescent="0.25">
      <c r="A86" s="100" t="s">
        <v>334</v>
      </c>
      <c r="B86" s="91" t="s">
        <v>239</v>
      </c>
      <c r="C86" s="92" t="s">
        <v>335</v>
      </c>
      <c r="D86" s="88">
        <v>4432700</v>
      </c>
      <c r="E86" s="88">
        <v>1028366.66</v>
      </c>
      <c r="F86" s="108">
        <f t="shared" si="1"/>
        <v>3404333.34</v>
      </c>
      <c r="G86" s="4"/>
    </row>
    <row r="87" spans="1:7" x14ac:dyDescent="0.25">
      <c r="A87" s="100" t="s">
        <v>336</v>
      </c>
      <c r="B87" s="91" t="s">
        <v>239</v>
      </c>
      <c r="C87" s="92" t="s">
        <v>337</v>
      </c>
      <c r="D87" s="88">
        <v>1357500</v>
      </c>
      <c r="E87" s="88">
        <v>270000</v>
      </c>
      <c r="F87" s="108">
        <f t="shared" si="1"/>
        <v>1087500</v>
      </c>
      <c r="G87" s="4"/>
    </row>
    <row r="88" spans="1:7" ht="23.25" x14ac:dyDescent="0.25">
      <c r="A88" s="100" t="s">
        <v>259</v>
      </c>
      <c r="B88" s="91" t="s">
        <v>239</v>
      </c>
      <c r="C88" s="92" t="s">
        <v>338</v>
      </c>
      <c r="D88" s="88">
        <v>1357500</v>
      </c>
      <c r="E88" s="88">
        <v>270000</v>
      </c>
      <c r="F88" s="108">
        <f t="shared" si="1"/>
        <v>1087500</v>
      </c>
      <c r="G88" s="4"/>
    </row>
    <row r="89" spans="1:7" ht="23.25" x14ac:dyDescent="0.25">
      <c r="A89" s="100" t="s">
        <v>261</v>
      </c>
      <c r="B89" s="91" t="s">
        <v>239</v>
      </c>
      <c r="C89" s="92" t="s">
        <v>339</v>
      </c>
      <c r="D89" s="88">
        <v>1357500</v>
      </c>
      <c r="E89" s="88">
        <v>270000</v>
      </c>
      <c r="F89" s="108">
        <f t="shared" si="1"/>
        <v>1087500</v>
      </c>
      <c r="G89" s="4"/>
    </row>
    <row r="90" spans="1:7" x14ac:dyDescent="0.25">
      <c r="A90" s="100" t="s">
        <v>263</v>
      </c>
      <c r="B90" s="91" t="s">
        <v>239</v>
      </c>
      <c r="C90" s="92" t="s">
        <v>340</v>
      </c>
      <c r="D90" s="88">
        <v>1357500</v>
      </c>
      <c r="E90" s="88">
        <v>270000</v>
      </c>
      <c r="F90" s="108">
        <f t="shared" si="1"/>
        <v>1087500</v>
      </c>
      <c r="G90" s="4"/>
    </row>
    <row r="91" spans="1:7" x14ac:dyDescent="0.25">
      <c r="A91" s="100" t="s">
        <v>341</v>
      </c>
      <c r="B91" s="91" t="s">
        <v>239</v>
      </c>
      <c r="C91" s="92" t="s">
        <v>342</v>
      </c>
      <c r="D91" s="88">
        <v>754100</v>
      </c>
      <c r="E91" s="88">
        <v>251366.66</v>
      </c>
      <c r="F91" s="108">
        <f t="shared" si="1"/>
        <v>502733.33999999997</v>
      </c>
      <c r="G91" s="4"/>
    </row>
    <row r="92" spans="1:7" x14ac:dyDescent="0.25">
      <c r="A92" s="100" t="s">
        <v>343</v>
      </c>
      <c r="B92" s="91" t="s">
        <v>239</v>
      </c>
      <c r="C92" s="92" t="s">
        <v>344</v>
      </c>
      <c r="D92" s="88">
        <v>754100</v>
      </c>
      <c r="E92" s="88">
        <v>251366.66</v>
      </c>
      <c r="F92" s="108">
        <f t="shared" si="1"/>
        <v>502733.33999999997</v>
      </c>
      <c r="G92" s="4"/>
    </row>
    <row r="93" spans="1:7" x14ac:dyDescent="0.25">
      <c r="A93" s="100" t="s">
        <v>214</v>
      </c>
      <c r="B93" s="91" t="s">
        <v>239</v>
      </c>
      <c r="C93" s="92" t="s">
        <v>345</v>
      </c>
      <c r="D93" s="88">
        <v>754100</v>
      </c>
      <c r="E93" s="88">
        <v>251366.66</v>
      </c>
      <c r="F93" s="108">
        <f t="shared" si="1"/>
        <v>502733.33999999997</v>
      </c>
      <c r="G93" s="4"/>
    </row>
    <row r="94" spans="1:7" x14ac:dyDescent="0.25">
      <c r="A94" s="100" t="s">
        <v>695</v>
      </c>
      <c r="B94" s="91" t="s">
        <v>239</v>
      </c>
      <c r="C94" s="92" t="s">
        <v>696</v>
      </c>
      <c r="D94" s="88">
        <v>1496100</v>
      </c>
      <c r="E94" s="88">
        <v>0</v>
      </c>
      <c r="F94" s="108">
        <f t="shared" si="1"/>
        <v>1496100</v>
      </c>
      <c r="G94" s="4"/>
    </row>
    <row r="95" spans="1:7" ht="23.25" x14ac:dyDescent="0.25">
      <c r="A95" s="100" t="s">
        <v>259</v>
      </c>
      <c r="B95" s="91" t="s">
        <v>239</v>
      </c>
      <c r="C95" s="92" t="s">
        <v>697</v>
      </c>
      <c r="D95" s="88">
        <v>1496100</v>
      </c>
      <c r="E95" s="88">
        <v>0</v>
      </c>
      <c r="F95" s="108">
        <f t="shared" si="1"/>
        <v>1496100</v>
      </c>
      <c r="G95" s="4"/>
    </row>
    <row r="96" spans="1:7" ht="23.25" x14ac:dyDescent="0.25">
      <c r="A96" s="100" t="s">
        <v>261</v>
      </c>
      <c r="B96" s="91" t="s">
        <v>239</v>
      </c>
      <c r="C96" s="92" t="s">
        <v>698</v>
      </c>
      <c r="D96" s="88">
        <v>1496100</v>
      </c>
      <c r="E96" s="88">
        <v>0</v>
      </c>
      <c r="F96" s="108">
        <f t="shared" si="1"/>
        <v>1496100</v>
      </c>
      <c r="G96" s="4"/>
    </row>
    <row r="97" spans="1:7" x14ac:dyDescent="0.25">
      <c r="A97" s="100" t="s">
        <v>263</v>
      </c>
      <c r="B97" s="91" t="s">
        <v>239</v>
      </c>
      <c r="C97" s="92" t="s">
        <v>699</v>
      </c>
      <c r="D97" s="88">
        <v>1496100</v>
      </c>
      <c r="E97" s="88">
        <v>0</v>
      </c>
      <c r="F97" s="108">
        <f t="shared" si="1"/>
        <v>1496100</v>
      </c>
      <c r="G97" s="4"/>
    </row>
    <row r="98" spans="1:7" x14ac:dyDescent="0.25">
      <c r="A98" s="100" t="s">
        <v>346</v>
      </c>
      <c r="B98" s="91" t="s">
        <v>239</v>
      </c>
      <c r="C98" s="92" t="s">
        <v>347</v>
      </c>
      <c r="D98" s="88">
        <v>825000</v>
      </c>
      <c r="E98" s="88">
        <v>507000</v>
      </c>
      <c r="F98" s="108">
        <f t="shared" si="1"/>
        <v>318000</v>
      </c>
      <c r="G98" s="4"/>
    </row>
    <row r="99" spans="1:7" ht="23.25" x14ac:dyDescent="0.25">
      <c r="A99" s="100" t="s">
        <v>259</v>
      </c>
      <c r="B99" s="91" t="s">
        <v>239</v>
      </c>
      <c r="C99" s="92" t="s">
        <v>348</v>
      </c>
      <c r="D99" s="88">
        <v>825000</v>
      </c>
      <c r="E99" s="88">
        <v>507000</v>
      </c>
      <c r="F99" s="108">
        <f t="shared" si="1"/>
        <v>318000</v>
      </c>
      <c r="G99" s="4"/>
    </row>
    <row r="100" spans="1:7" ht="23.25" x14ac:dyDescent="0.25">
      <c r="A100" s="100" t="s">
        <v>261</v>
      </c>
      <c r="B100" s="91" t="s">
        <v>239</v>
      </c>
      <c r="C100" s="92" t="s">
        <v>349</v>
      </c>
      <c r="D100" s="88">
        <v>825000</v>
      </c>
      <c r="E100" s="88">
        <v>507000</v>
      </c>
      <c r="F100" s="108">
        <f t="shared" si="1"/>
        <v>318000</v>
      </c>
      <c r="G100" s="4"/>
    </row>
    <row r="101" spans="1:7" x14ac:dyDescent="0.25">
      <c r="A101" s="100" t="s">
        <v>263</v>
      </c>
      <c r="B101" s="91" t="s">
        <v>239</v>
      </c>
      <c r="C101" s="92" t="s">
        <v>350</v>
      </c>
      <c r="D101" s="88">
        <v>825000</v>
      </c>
      <c r="E101" s="88">
        <v>507000</v>
      </c>
      <c r="F101" s="108">
        <f t="shared" si="1"/>
        <v>318000</v>
      </c>
      <c r="G101" s="4"/>
    </row>
    <row r="102" spans="1:7" x14ac:dyDescent="0.25">
      <c r="A102" s="100" t="s">
        <v>351</v>
      </c>
      <c r="B102" s="91" t="s">
        <v>239</v>
      </c>
      <c r="C102" s="92" t="s">
        <v>352</v>
      </c>
      <c r="D102" s="88">
        <v>51518448</v>
      </c>
      <c r="E102" s="88">
        <v>1663774.12</v>
      </c>
      <c r="F102" s="108">
        <f t="shared" si="1"/>
        <v>49854673.880000003</v>
      </c>
      <c r="G102" s="4"/>
    </row>
    <row r="103" spans="1:7" x14ac:dyDescent="0.25">
      <c r="A103" s="100" t="s">
        <v>353</v>
      </c>
      <c r="B103" s="91" t="s">
        <v>239</v>
      </c>
      <c r="C103" s="92" t="s">
        <v>354</v>
      </c>
      <c r="D103" s="88">
        <v>3467398.5</v>
      </c>
      <c r="E103" s="88">
        <v>836893.39</v>
      </c>
      <c r="F103" s="108">
        <f t="shared" si="1"/>
        <v>2630505.11</v>
      </c>
      <c r="G103" s="4"/>
    </row>
    <row r="104" spans="1:7" ht="23.25" x14ac:dyDescent="0.25">
      <c r="A104" s="100" t="s">
        <v>259</v>
      </c>
      <c r="B104" s="91" t="s">
        <v>239</v>
      </c>
      <c r="C104" s="92" t="s">
        <v>355</v>
      </c>
      <c r="D104" s="88">
        <v>3061247</v>
      </c>
      <c r="E104" s="88">
        <v>836893.39</v>
      </c>
      <c r="F104" s="108">
        <f t="shared" si="1"/>
        <v>2224353.61</v>
      </c>
      <c r="G104" s="4"/>
    </row>
    <row r="105" spans="1:7" ht="23.25" x14ac:dyDescent="0.25">
      <c r="A105" s="100" t="s">
        <v>261</v>
      </c>
      <c r="B105" s="91" t="s">
        <v>239</v>
      </c>
      <c r="C105" s="92" t="s">
        <v>356</v>
      </c>
      <c r="D105" s="88">
        <v>3061247</v>
      </c>
      <c r="E105" s="88">
        <v>836893.39</v>
      </c>
      <c r="F105" s="108">
        <f t="shared" si="1"/>
        <v>2224353.61</v>
      </c>
      <c r="G105" s="4"/>
    </row>
    <row r="106" spans="1:7" x14ac:dyDescent="0.25">
      <c r="A106" s="100" t="s">
        <v>263</v>
      </c>
      <c r="B106" s="91" t="s">
        <v>239</v>
      </c>
      <c r="C106" s="92" t="s">
        <v>357</v>
      </c>
      <c r="D106" s="88">
        <v>3061247</v>
      </c>
      <c r="E106" s="88">
        <v>836893.39</v>
      </c>
      <c r="F106" s="108">
        <f t="shared" si="1"/>
        <v>2224353.61</v>
      </c>
      <c r="G106" s="4"/>
    </row>
    <row r="107" spans="1:7" ht="23.25" x14ac:dyDescent="0.25">
      <c r="A107" s="100" t="s">
        <v>358</v>
      </c>
      <c r="B107" s="91" t="s">
        <v>239</v>
      </c>
      <c r="C107" s="92" t="s">
        <v>754</v>
      </c>
      <c r="D107" s="88">
        <v>406151.5</v>
      </c>
      <c r="E107" s="88">
        <v>0</v>
      </c>
      <c r="F107" s="108">
        <f t="shared" si="1"/>
        <v>406151.5</v>
      </c>
      <c r="G107" s="4"/>
    </row>
    <row r="108" spans="1:7" x14ac:dyDescent="0.25">
      <c r="A108" s="100" t="s">
        <v>359</v>
      </c>
      <c r="B108" s="91" t="s">
        <v>239</v>
      </c>
      <c r="C108" s="92" t="s">
        <v>755</v>
      </c>
      <c r="D108" s="88">
        <v>406151.5</v>
      </c>
      <c r="E108" s="88">
        <v>0</v>
      </c>
      <c r="F108" s="108">
        <f t="shared" si="1"/>
        <v>406151.5</v>
      </c>
      <c r="G108" s="4"/>
    </row>
    <row r="109" spans="1:7" ht="34.5" x14ac:dyDescent="0.25">
      <c r="A109" s="100" t="s">
        <v>756</v>
      </c>
      <c r="B109" s="91" t="s">
        <v>239</v>
      </c>
      <c r="C109" s="92" t="s">
        <v>757</v>
      </c>
      <c r="D109" s="88">
        <v>406151.5</v>
      </c>
      <c r="E109" s="88">
        <v>0</v>
      </c>
      <c r="F109" s="108">
        <f t="shared" si="1"/>
        <v>406151.5</v>
      </c>
      <c r="G109" s="4"/>
    </row>
    <row r="110" spans="1:7" x14ac:dyDescent="0.25">
      <c r="A110" s="100" t="s">
        <v>360</v>
      </c>
      <c r="B110" s="91" t="s">
        <v>239</v>
      </c>
      <c r="C110" s="92" t="s">
        <v>361</v>
      </c>
      <c r="D110" s="88">
        <v>39801049.5</v>
      </c>
      <c r="E110" s="88">
        <v>822009.58</v>
      </c>
      <c r="F110" s="108">
        <f t="shared" si="1"/>
        <v>38979039.920000002</v>
      </c>
      <c r="G110" s="4"/>
    </row>
    <row r="111" spans="1:7" ht="23.25" x14ac:dyDescent="0.25">
      <c r="A111" s="100" t="s">
        <v>259</v>
      </c>
      <c r="B111" s="91" t="s">
        <v>239</v>
      </c>
      <c r="C111" s="92" t="s">
        <v>362</v>
      </c>
      <c r="D111" s="88">
        <v>34131049.5</v>
      </c>
      <c r="E111" s="88">
        <v>822009.58</v>
      </c>
      <c r="F111" s="108">
        <f t="shared" si="1"/>
        <v>33309039.920000002</v>
      </c>
      <c r="G111" s="4"/>
    </row>
    <row r="112" spans="1:7" ht="23.25" x14ac:dyDescent="0.25">
      <c r="A112" s="100" t="s">
        <v>261</v>
      </c>
      <c r="B112" s="91" t="s">
        <v>239</v>
      </c>
      <c r="C112" s="92" t="s">
        <v>363</v>
      </c>
      <c r="D112" s="88">
        <v>34131049.5</v>
      </c>
      <c r="E112" s="88">
        <v>822009.58</v>
      </c>
      <c r="F112" s="108">
        <f t="shared" si="1"/>
        <v>33309039.920000002</v>
      </c>
      <c r="G112" s="4"/>
    </row>
    <row r="113" spans="1:7" ht="23.25" x14ac:dyDescent="0.25">
      <c r="A113" s="100" t="s">
        <v>364</v>
      </c>
      <c r="B113" s="91" t="s">
        <v>239</v>
      </c>
      <c r="C113" s="92" t="s">
        <v>365</v>
      </c>
      <c r="D113" s="88">
        <v>21150000</v>
      </c>
      <c r="E113" s="88">
        <v>370880</v>
      </c>
      <c r="F113" s="108">
        <f t="shared" si="1"/>
        <v>20779120</v>
      </c>
      <c r="G113" s="4"/>
    </row>
    <row r="114" spans="1:7" x14ac:dyDescent="0.25">
      <c r="A114" s="100" t="s">
        <v>263</v>
      </c>
      <c r="B114" s="91" t="s">
        <v>239</v>
      </c>
      <c r="C114" s="92" t="s">
        <v>366</v>
      </c>
      <c r="D114" s="88">
        <v>12981049.5</v>
      </c>
      <c r="E114" s="88">
        <v>451129.58</v>
      </c>
      <c r="F114" s="108">
        <f t="shared" si="1"/>
        <v>12529919.92</v>
      </c>
      <c r="G114" s="4"/>
    </row>
    <row r="115" spans="1:7" ht="23.25" x14ac:dyDescent="0.25">
      <c r="A115" s="100" t="s">
        <v>358</v>
      </c>
      <c r="B115" s="91" t="s">
        <v>239</v>
      </c>
      <c r="C115" s="92" t="s">
        <v>700</v>
      </c>
      <c r="D115" s="88">
        <v>5670000</v>
      </c>
      <c r="E115" s="88">
        <v>0</v>
      </c>
      <c r="F115" s="108">
        <f t="shared" si="1"/>
        <v>5670000</v>
      </c>
      <c r="G115" s="4"/>
    </row>
    <row r="116" spans="1:7" x14ac:dyDescent="0.25">
      <c r="A116" s="100" t="s">
        <v>359</v>
      </c>
      <c r="B116" s="91" t="s">
        <v>239</v>
      </c>
      <c r="C116" s="92" t="s">
        <v>701</v>
      </c>
      <c r="D116" s="88">
        <v>5670000</v>
      </c>
      <c r="E116" s="88">
        <v>0</v>
      </c>
      <c r="F116" s="108">
        <f t="shared" si="1"/>
        <v>5670000</v>
      </c>
      <c r="G116" s="4"/>
    </row>
    <row r="117" spans="1:7" ht="23.25" x14ac:dyDescent="0.25">
      <c r="A117" s="100" t="s">
        <v>396</v>
      </c>
      <c r="B117" s="91" t="s">
        <v>239</v>
      </c>
      <c r="C117" s="92" t="s">
        <v>702</v>
      </c>
      <c r="D117" s="88">
        <v>5670000</v>
      </c>
      <c r="E117" s="88">
        <v>0</v>
      </c>
      <c r="F117" s="108">
        <f t="shared" si="1"/>
        <v>5670000</v>
      </c>
      <c r="G117" s="4"/>
    </row>
    <row r="118" spans="1:7" x14ac:dyDescent="0.25">
      <c r="A118" s="100" t="s">
        <v>623</v>
      </c>
      <c r="B118" s="91" t="s">
        <v>239</v>
      </c>
      <c r="C118" s="92" t="s">
        <v>624</v>
      </c>
      <c r="D118" s="88">
        <v>8250000</v>
      </c>
      <c r="E118" s="88">
        <v>4871.1499999999996</v>
      </c>
      <c r="F118" s="108">
        <f t="shared" si="1"/>
        <v>8245128.8499999996</v>
      </c>
      <c r="G118" s="4"/>
    </row>
    <row r="119" spans="1:7" ht="23.25" x14ac:dyDescent="0.25">
      <c r="A119" s="100" t="s">
        <v>259</v>
      </c>
      <c r="B119" s="91" t="s">
        <v>239</v>
      </c>
      <c r="C119" s="92" t="s">
        <v>625</v>
      </c>
      <c r="D119" s="88">
        <v>8250000</v>
      </c>
      <c r="E119" s="88">
        <v>4871.1499999999996</v>
      </c>
      <c r="F119" s="108">
        <f t="shared" si="1"/>
        <v>8245128.8499999996</v>
      </c>
      <c r="G119" s="4"/>
    </row>
    <row r="120" spans="1:7" ht="23.25" x14ac:dyDescent="0.25">
      <c r="A120" s="100" t="s">
        <v>261</v>
      </c>
      <c r="B120" s="91" t="s">
        <v>239</v>
      </c>
      <c r="C120" s="92" t="s">
        <v>626</v>
      </c>
      <c r="D120" s="88">
        <v>8250000</v>
      </c>
      <c r="E120" s="88">
        <v>4871.1499999999996</v>
      </c>
      <c r="F120" s="108">
        <f t="shared" si="1"/>
        <v>8245128.8499999996</v>
      </c>
      <c r="G120" s="4"/>
    </row>
    <row r="121" spans="1:7" x14ac:dyDescent="0.25">
      <c r="A121" s="100" t="s">
        <v>263</v>
      </c>
      <c r="B121" s="91" t="s">
        <v>239</v>
      </c>
      <c r="C121" s="92" t="s">
        <v>627</v>
      </c>
      <c r="D121" s="88">
        <v>8250000</v>
      </c>
      <c r="E121" s="88">
        <v>4871.1499999999996</v>
      </c>
      <c r="F121" s="108">
        <f t="shared" si="1"/>
        <v>8245128.8499999996</v>
      </c>
      <c r="G121" s="4"/>
    </row>
    <row r="122" spans="1:7" x14ac:dyDescent="0.25">
      <c r="A122" s="100" t="s">
        <v>367</v>
      </c>
      <c r="B122" s="91" t="s">
        <v>239</v>
      </c>
      <c r="C122" s="92" t="s">
        <v>368</v>
      </c>
      <c r="D122" s="88">
        <v>1211697251.6700001</v>
      </c>
      <c r="E122" s="88">
        <v>346678562.86000001</v>
      </c>
      <c r="F122" s="108">
        <f t="shared" si="1"/>
        <v>865018688.81000006</v>
      </c>
      <c r="G122" s="4"/>
    </row>
    <row r="123" spans="1:7" x14ac:dyDescent="0.25">
      <c r="A123" s="100" t="s">
        <v>369</v>
      </c>
      <c r="B123" s="91" t="s">
        <v>239</v>
      </c>
      <c r="C123" s="92" t="s">
        <v>370</v>
      </c>
      <c r="D123" s="88">
        <v>471605992.31999999</v>
      </c>
      <c r="E123" s="88">
        <v>136613229.94</v>
      </c>
      <c r="F123" s="108">
        <f t="shared" si="1"/>
        <v>334992762.38</v>
      </c>
      <c r="G123" s="4"/>
    </row>
    <row r="124" spans="1:7" ht="45.75" x14ac:dyDescent="0.25">
      <c r="A124" s="100" t="s">
        <v>243</v>
      </c>
      <c r="B124" s="91" t="s">
        <v>239</v>
      </c>
      <c r="C124" s="92" t="s">
        <v>371</v>
      </c>
      <c r="D124" s="88">
        <v>322538277.30000001</v>
      </c>
      <c r="E124" s="88">
        <v>97950881.859999999</v>
      </c>
      <c r="F124" s="108">
        <f t="shared" si="1"/>
        <v>224587395.44</v>
      </c>
      <c r="G124" s="4"/>
    </row>
    <row r="125" spans="1:7" x14ac:dyDescent="0.25">
      <c r="A125" s="100" t="s">
        <v>322</v>
      </c>
      <c r="B125" s="91" t="s">
        <v>239</v>
      </c>
      <c r="C125" s="92" t="s">
        <v>372</v>
      </c>
      <c r="D125" s="88">
        <v>322538277.30000001</v>
      </c>
      <c r="E125" s="88">
        <v>97950881.859999999</v>
      </c>
      <c r="F125" s="108">
        <f t="shared" si="1"/>
        <v>224587395.44</v>
      </c>
      <c r="G125" s="4"/>
    </row>
    <row r="126" spans="1:7" x14ac:dyDescent="0.25">
      <c r="A126" s="100" t="s">
        <v>324</v>
      </c>
      <c r="B126" s="91" t="s">
        <v>239</v>
      </c>
      <c r="C126" s="92" t="s">
        <v>373</v>
      </c>
      <c r="D126" s="88">
        <v>247628074.25</v>
      </c>
      <c r="E126" s="88">
        <v>76896945.780000001</v>
      </c>
      <c r="F126" s="108">
        <f t="shared" si="1"/>
        <v>170731128.47</v>
      </c>
      <c r="G126" s="4"/>
    </row>
    <row r="127" spans="1:7" ht="23.25" x14ac:dyDescent="0.25">
      <c r="A127" s="100" t="s">
        <v>326</v>
      </c>
      <c r="B127" s="91" t="s">
        <v>239</v>
      </c>
      <c r="C127" s="92" t="s">
        <v>374</v>
      </c>
      <c r="D127" s="88">
        <v>408322.8</v>
      </c>
      <c r="E127" s="88">
        <v>246793.56</v>
      </c>
      <c r="F127" s="108">
        <f t="shared" si="1"/>
        <v>161529.24</v>
      </c>
      <c r="G127" s="4"/>
    </row>
    <row r="128" spans="1:7" ht="34.5" x14ac:dyDescent="0.25">
      <c r="A128" s="100" t="s">
        <v>327</v>
      </c>
      <c r="B128" s="91" t="s">
        <v>239</v>
      </c>
      <c r="C128" s="92" t="s">
        <v>375</v>
      </c>
      <c r="D128" s="88">
        <v>74501880.25</v>
      </c>
      <c r="E128" s="88">
        <v>20807142.52</v>
      </c>
      <c r="F128" s="108">
        <f t="shared" si="1"/>
        <v>53694737.730000004</v>
      </c>
      <c r="G128" s="4"/>
    </row>
    <row r="129" spans="1:7" ht="23.25" x14ac:dyDescent="0.25">
      <c r="A129" s="100" t="s">
        <v>259</v>
      </c>
      <c r="B129" s="91" t="s">
        <v>239</v>
      </c>
      <c r="C129" s="92" t="s">
        <v>376</v>
      </c>
      <c r="D129" s="88">
        <v>146932675.02000001</v>
      </c>
      <c r="E129" s="88">
        <v>38406675.899999999</v>
      </c>
      <c r="F129" s="108">
        <f t="shared" si="1"/>
        <v>108525999.12</v>
      </c>
      <c r="G129" s="4"/>
    </row>
    <row r="130" spans="1:7" ht="23.25" x14ac:dyDescent="0.25">
      <c r="A130" s="100" t="s">
        <v>261</v>
      </c>
      <c r="B130" s="91" t="s">
        <v>239</v>
      </c>
      <c r="C130" s="92" t="s">
        <v>377</v>
      </c>
      <c r="D130" s="88">
        <v>146932675.02000001</v>
      </c>
      <c r="E130" s="88">
        <v>38406675.899999999</v>
      </c>
      <c r="F130" s="108">
        <f t="shared" si="1"/>
        <v>108525999.12</v>
      </c>
      <c r="G130" s="4"/>
    </row>
    <row r="131" spans="1:7" ht="23.25" x14ac:dyDescent="0.25">
      <c r="A131" s="100" t="s">
        <v>364</v>
      </c>
      <c r="B131" s="91" t="s">
        <v>239</v>
      </c>
      <c r="C131" s="92" t="s">
        <v>703</v>
      </c>
      <c r="D131" s="88">
        <v>5289250</v>
      </c>
      <c r="E131" s="88">
        <v>0</v>
      </c>
      <c r="F131" s="108">
        <f t="shared" si="1"/>
        <v>5289250</v>
      </c>
      <c r="G131" s="4"/>
    </row>
    <row r="132" spans="1:7" x14ac:dyDescent="0.25">
      <c r="A132" s="100" t="s">
        <v>263</v>
      </c>
      <c r="B132" s="91" t="s">
        <v>239</v>
      </c>
      <c r="C132" s="92" t="s">
        <v>378</v>
      </c>
      <c r="D132" s="88">
        <v>141643425.02000001</v>
      </c>
      <c r="E132" s="88">
        <v>38406675.899999999</v>
      </c>
      <c r="F132" s="108">
        <f t="shared" si="1"/>
        <v>103236749.12</v>
      </c>
      <c r="G132" s="4"/>
    </row>
    <row r="133" spans="1:7" ht="23.25" x14ac:dyDescent="0.25">
      <c r="A133" s="100" t="s">
        <v>358</v>
      </c>
      <c r="B133" s="91" t="s">
        <v>239</v>
      </c>
      <c r="C133" s="92" t="s">
        <v>704</v>
      </c>
      <c r="D133" s="88">
        <v>1250260</v>
      </c>
      <c r="E133" s="88">
        <v>0</v>
      </c>
      <c r="F133" s="108">
        <f t="shared" si="1"/>
        <v>1250260</v>
      </c>
      <c r="G133" s="4"/>
    </row>
    <row r="134" spans="1:7" x14ac:dyDescent="0.25">
      <c r="A134" s="100" t="s">
        <v>359</v>
      </c>
      <c r="B134" s="91" t="s">
        <v>239</v>
      </c>
      <c r="C134" s="92" t="s">
        <v>705</v>
      </c>
      <c r="D134" s="88">
        <v>1250260</v>
      </c>
      <c r="E134" s="88">
        <v>0</v>
      </c>
      <c r="F134" s="108">
        <f t="shared" si="1"/>
        <v>1250260</v>
      </c>
      <c r="G134" s="4"/>
    </row>
    <row r="135" spans="1:7" ht="23.25" x14ac:dyDescent="0.25">
      <c r="A135" s="100" t="s">
        <v>396</v>
      </c>
      <c r="B135" s="91" t="s">
        <v>239</v>
      </c>
      <c r="C135" s="92" t="s">
        <v>706</v>
      </c>
      <c r="D135" s="88">
        <v>1250260</v>
      </c>
      <c r="E135" s="88">
        <v>0</v>
      </c>
      <c r="F135" s="108">
        <f t="shared" si="1"/>
        <v>1250260</v>
      </c>
      <c r="G135" s="4"/>
    </row>
    <row r="136" spans="1:7" x14ac:dyDescent="0.25">
      <c r="A136" s="100" t="s">
        <v>265</v>
      </c>
      <c r="B136" s="91" t="s">
        <v>239</v>
      </c>
      <c r="C136" s="92" t="s">
        <v>379</v>
      </c>
      <c r="D136" s="88">
        <v>884780</v>
      </c>
      <c r="E136" s="88">
        <v>255672.18</v>
      </c>
      <c r="F136" s="108">
        <f t="shared" ref="F136:F199" si="2">D136-E136</f>
        <v>629107.82000000007</v>
      </c>
      <c r="G136" s="4"/>
    </row>
    <row r="137" spans="1:7" x14ac:dyDescent="0.25">
      <c r="A137" s="100" t="s">
        <v>271</v>
      </c>
      <c r="B137" s="91" t="s">
        <v>239</v>
      </c>
      <c r="C137" s="92" t="s">
        <v>380</v>
      </c>
      <c r="D137" s="88">
        <v>884780</v>
      </c>
      <c r="E137" s="88">
        <v>255672.18</v>
      </c>
      <c r="F137" s="108">
        <f t="shared" si="2"/>
        <v>629107.82000000007</v>
      </c>
      <c r="G137" s="4"/>
    </row>
    <row r="138" spans="1:7" x14ac:dyDescent="0.25">
      <c r="A138" s="100" t="s">
        <v>381</v>
      </c>
      <c r="B138" s="91" t="s">
        <v>239</v>
      </c>
      <c r="C138" s="92" t="s">
        <v>382</v>
      </c>
      <c r="D138" s="88">
        <v>871180</v>
      </c>
      <c r="E138" s="88">
        <v>255672.18</v>
      </c>
      <c r="F138" s="108">
        <f t="shared" si="2"/>
        <v>615507.82000000007</v>
      </c>
      <c r="G138" s="4"/>
    </row>
    <row r="139" spans="1:7" x14ac:dyDescent="0.25">
      <c r="A139" s="100" t="s">
        <v>273</v>
      </c>
      <c r="B139" s="91" t="s">
        <v>239</v>
      </c>
      <c r="C139" s="92" t="s">
        <v>731</v>
      </c>
      <c r="D139" s="88">
        <v>13600</v>
      </c>
      <c r="E139" s="88">
        <v>0</v>
      </c>
      <c r="F139" s="108">
        <f t="shared" si="2"/>
        <v>13600</v>
      </c>
      <c r="G139" s="4"/>
    </row>
    <row r="140" spans="1:7" x14ac:dyDescent="0.25">
      <c r="A140" s="100" t="s">
        <v>383</v>
      </c>
      <c r="B140" s="91" t="s">
        <v>239</v>
      </c>
      <c r="C140" s="92" t="s">
        <v>384</v>
      </c>
      <c r="D140" s="88">
        <v>577893206.12</v>
      </c>
      <c r="E140" s="88">
        <v>166917503.5</v>
      </c>
      <c r="F140" s="108">
        <f t="shared" si="2"/>
        <v>410975702.62</v>
      </c>
      <c r="G140" s="4"/>
    </row>
    <row r="141" spans="1:7" ht="45.75" x14ac:dyDescent="0.25">
      <c r="A141" s="100" t="s">
        <v>243</v>
      </c>
      <c r="B141" s="91" t="s">
        <v>239</v>
      </c>
      <c r="C141" s="92" t="s">
        <v>385</v>
      </c>
      <c r="D141" s="88">
        <v>223478340.63</v>
      </c>
      <c r="E141" s="88">
        <v>72415274.959999993</v>
      </c>
      <c r="F141" s="108">
        <f t="shared" si="2"/>
        <v>151063065.67000002</v>
      </c>
      <c r="G141" s="4"/>
    </row>
    <row r="142" spans="1:7" x14ac:dyDescent="0.25">
      <c r="A142" s="100" t="s">
        <v>322</v>
      </c>
      <c r="B142" s="91" t="s">
        <v>239</v>
      </c>
      <c r="C142" s="92" t="s">
        <v>386</v>
      </c>
      <c r="D142" s="88">
        <v>223478340.63</v>
      </c>
      <c r="E142" s="88">
        <v>72415274.959999993</v>
      </c>
      <c r="F142" s="108">
        <f t="shared" si="2"/>
        <v>151063065.67000002</v>
      </c>
      <c r="G142" s="4"/>
    </row>
    <row r="143" spans="1:7" x14ac:dyDescent="0.25">
      <c r="A143" s="100" t="s">
        <v>324</v>
      </c>
      <c r="B143" s="91" t="s">
        <v>239</v>
      </c>
      <c r="C143" s="92" t="s">
        <v>387</v>
      </c>
      <c r="D143" s="88">
        <v>171375334.55000001</v>
      </c>
      <c r="E143" s="88">
        <v>57065894.350000001</v>
      </c>
      <c r="F143" s="108">
        <f t="shared" si="2"/>
        <v>114309440.20000002</v>
      </c>
      <c r="G143" s="4"/>
    </row>
    <row r="144" spans="1:7" ht="23.25" x14ac:dyDescent="0.25">
      <c r="A144" s="100" t="s">
        <v>326</v>
      </c>
      <c r="B144" s="91" t="s">
        <v>239</v>
      </c>
      <c r="C144" s="92" t="s">
        <v>388</v>
      </c>
      <c r="D144" s="88">
        <v>498281.48</v>
      </c>
      <c r="E144" s="88">
        <v>332547.03999999998</v>
      </c>
      <c r="F144" s="108">
        <f t="shared" si="2"/>
        <v>165734.44</v>
      </c>
      <c r="G144" s="4"/>
    </row>
    <row r="145" spans="1:7" ht="34.5" x14ac:dyDescent="0.25">
      <c r="A145" s="100" t="s">
        <v>327</v>
      </c>
      <c r="B145" s="91" t="s">
        <v>239</v>
      </c>
      <c r="C145" s="92" t="s">
        <v>389</v>
      </c>
      <c r="D145" s="88">
        <v>51604724.600000001</v>
      </c>
      <c r="E145" s="88">
        <v>15016833.57</v>
      </c>
      <c r="F145" s="108">
        <f t="shared" si="2"/>
        <v>36587891.030000001</v>
      </c>
      <c r="G145" s="4"/>
    </row>
    <row r="146" spans="1:7" ht="23.25" x14ac:dyDescent="0.25">
      <c r="A146" s="100" t="s">
        <v>259</v>
      </c>
      <c r="B146" s="91" t="s">
        <v>239</v>
      </c>
      <c r="C146" s="92" t="s">
        <v>390</v>
      </c>
      <c r="D146" s="88">
        <v>110319778.66</v>
      </c>
      <c r="E146" s="88">
        <v>30389859.879999999</v>
      </c>
      <c r="F146" s="108">
        <f t="shared" si="2"/>
        <v>79929918.780000001</v>
      </c>
      <c r="G146" s="4"/>
    </row>
    <row r="147" spans="1:7" ht="23.25" x14ac:dyDescent="0.25">
      <c r="A147" s="100" t="s">
        <v>261</v>
      </c>
      <c r="B147" s="91" t="s">
        <v>239</v>
      </c>
      <c r="C147" s="92" t="s">
        <v>391</v>
      </c>
      <c r="D147" s="88">
        <v>110319778.66</v>
      </c>
      <c r="E147" s="88">
        <v>30389859.879999999</v>
      </c>
      <c r="F147" s="108">
        <f t="shared" si="2"/>
        <v>79929918.780000001</v>
      </c>
      <c r="G147" s="4"/>
    </row>
    <row r="148" spans="1:7" ht="23.25" x14ac:dyDescent="0.25">
      <c r="A148" s="100" t="s">
        <v>364</v>
      </c>
      <c r="B148" s="91" t="s">
        <v>239</v>
      </c>
      <c r="C148" s="92" t="s">
        <v>392</v>
      </c>
      <c r="D148" s="88">
        <v>4739090</v>
      </c>
      <c r="E148" s="88">
        <v>120000</v>
      </c>
      <c r="F148" s="108">
        <f t="shared" si="2"/>
        <v>4619090</v>
      </c>
      <c r="G148" s="4"/>
    </row>
    <row r="149" spans="1:7" x14ac:dyDescent="0.25">
      <c r="A149" s="100" t="s">
        <v>263</v>
      </c>
      <c r="B149" s="91" t="s">
        <v>239</v>
      </c>
      <c r="C149" s="92" t="s">
        <v>393</v>
      </c>
      <c r="D149" s="88">
        <v>105580688.66</v>
      </c>
      <c r="E149" s="88">
        <v>30269859.879999999</v>
      </c>
      <c r="F149" s="108">
        <f t="shared" si="2"/>
        <v>75310828.780000001</v>
      </c>
      <c r="G149" s="4"/>
    </row>
    <row r="150" spans="1:7" ht="23.25" x14ac:dyDescent="0.25">
      <c r="A150" s="100" t="s">
        <v>358</v>
      </c>
      <c r="B150" s="91" t="s">
        <v>239</v>
      </c>
      <c r="C150" s="92" t="s">
        <v>394</v>
      </c>
      <c r="D150" s="88">
        <v>14917011</v>
      </c>
      <c r="E150" s="88">
        <v>0</v>
      </c>
      <c r="F150" s="108">
        <f t="shared" si="2"/>
        <v>14917011</v>
      </c>
      <c r="G150" s="4"/>
    </row>
    <row r="151" spans="1:7" x14ac:dyDescent="0.25">
      <c r="A151" s="100" t="s">
        <v>359</v>
      </c>
      <c r="B151" s="91" t="s">
        <v>239</v>
      </c>
      <c r="C151" s="92" t="s">
        <v>395</v>
      </c>
      <c r="D151" s="88">
        <v>14917011</v>
      </c>
      <c r="E151" s="88">
        <v>0</v>
      </c>
      <c r="F151" s="108">
        <f t="shared" si="2"/>
        <v>14917011</v>
      </c>
      <c r="G151" s="4"/>
    </row>
    <row r="152" spans="1:7" ht="23.25" x14ac:dyDescent="0.25">
      <c r="A152" s="100" t="s">
        <v>396</v>
      </c>
      <c r="B152" s="91" t="s">
        <v>239</v>
      </c>
      <c r="C152" s="92" t="s">
        <v>397</v>
      </c>
      <c r="D152" s="88">
        <v>14917011</v>
      </c>
      <c r="E152" s="88">
        <v>0</v>
      </c>
      <c r="F152" s="108">
        <f t="shared" si="2"/>
        <v>14917011</v>
      </c>
      <c r="G152" s="4"/>
    </row>
    <row r="153" spans="1:7" ht="23.25" x14ac:dyDescent="0.25">
      <c r="A153" s="100" t="s">
        <v>398</v>
      </c>
      <c r="B153" s="91" t="s">
        <v>239</v>
      </c>
      <c r="C153" s="92" t="s">
        <v>399</v>
      </c>
      <c r="D153" s="88">
        <v>228552626.83000001</v>
      </c>
      <c r="E153" s="88">
        <v>63898957.579999998</v>
      </c>
      <c r="F153" s="108">
        <f t="shared" si="2"/>
        <v>164653669.25</v>
      </c>
      <c r="G153" s="4"/>
    </row>
    <row r="154" spans="1:7" x14ac:dyDescent="0.25">
      <c r="A154" s="100" t="s">
        <v>400</v>
      </c>
      <c r="B154" s="91" t="s">
        <v>239</v>
      </c>
      <c r="C154" s="92" t="s">
        <v>401</v>
      </c>
      <c r="D154" s="88">
        <v>228552626.83000001</v>
      </c>
      <c r="E154" s="88">
        <v>63898957.579999998</v>
      </c>
      <c r="F154" s="108">
        <f t="shared" si="2"/>
        <v>164653669.25</v>
      </c>
      <c r="G154" s="4"/>
    </row>
    <row r="155" spans="1:7" ht="45.75" x14ac:dyDescent="0.25">
      <c r="A155" s="100" t="s">
        <v>402</v>
      </c>
      <c r="B155" s="91" t="s">
        <v>239</v>
      </c>
      <c r="C155" s="92" t="s">
        <v>403</v>
      </c>
      <c r="D155" s="88">
        <v>217443949.63</v>
      </c>
      <c r="E155" s="88">
        <v>63389855.969999999</v>
      </c>
      <c r="F155" s="108">
        <f t="shared" si="2"/>
        <v>154054093.66</v>
      </c>
      <c r="G155" s="4"/>
    </row>
    <row r="156" spans="1:7" x14ac:dyDescent="0.25">
      <c r="A156" s="100" t="s">
        <v>404</v>
      </c>
      <c r="B156" s="91" t="s">
        <v>239</v>
      </c>
      <c r="C156" s="92" t="s">
        <v>405</v>
      </c>
      <c r="D156" s="88">
        <v>11108677.199999999</v>
      </c>
      <c r="E156" s="88">
        <v>509101.61</v>
      </c>
      <c r="F156" s="108">
        <f t="shared" si="2"/>
        <v>10599575.59</v>
      </c>
      <c r="G156" s="4"/>
    </row>
    <row r="157" spans="1:7" x14ac:dyDescent="0.25">
      <c r="A157" s="100" t="s">
        <v>265</v>
      </c>
      <c r="B157" s="91" t="s">
        <v>239</v>
      </c>
      <c r="C157" s="92" t="s">
        <v>406</v>
      </c>
      <c r="D157" s="88">
        <v>625449</v>
      </c>
      <c r="E157" s="88">
        <v>213411.08</v>
      </c>
      <c r="F157" s="108">
        <f t="shared" si="2"/>
        <v>412037.92000000004</v>
      </c>
      <c r="G157" s="4"/>
    </row>
    <row r="158" spans="1:7" x14ac:dyDescent="0.25">
      <c r="A158" s="100" t="s">
        <v>271</v>
      </c>
      <c r="B158" s="91" t="s">
        <v>239</v>
      </c>
      <c r="C158" s="92" t="s">
        <v>407</v>
      </c>
      <c r="D158" s="88">
        <v>625449</v>
      </c>
      <c r="E158" s="88">
        <v>213411.08</v>
      </c>
      <c r="F158" s="108">
        <f t="shared" si="2"/>
        <v>412037.92000000004</v>
      </c>
      <c r="G158" s="4"/>
    </row>
    <row r="159" spans="1:7" x14ac:dyDescent="0.25">
      <c r="A159" s="100" t="s">
        <v>381</v>
      </c>
      <c r="B159" s="91" t="s">
        <v>239</v>
      </c>
      <c r="C159" s="92" t="s">
        <v>408</v>
      </c>
      <c r="D159" s="88">
        <v>586803</v>
      </c>
      <c r="E159" s="88">
        <v>206703</v>
      </c>
      <c r="F159" s="108">
        <f t="shared" si="2"/>
        <v>380100</v>
      </c>
      <c r="G159" s="4"/>
    </row>
    <row r="160" spans="1:7" x14ac:dyDescent="0.25">
      <c r="A160" s="100" t="s">
        <v>273</v>
      </c>
      <c r="B160" s="91" t="s">
        <v>239</v>
      </c>
      <c r="C160" s="92" t="s">
        <v>409</v>
      </c>
      <c r="D160" s="88">
        <v>38636.92</v>
      </c>
      <c r="E160" s="88">
        <v>6699</v>
      </c>
      <c r="F160" s="108">
        <f t="shared" si="2"/>
        <v>31937.919999999998</v>
      </c>
      <c r="G160" s="4"/>
    </row>
    <row r="161" spans="1:7" x14ac:dyDescent="0.25">
      <c r="A161" s="100" t="s">
        <v>275</v>
      </c>
      <c r="B161" s="91" t="s">
        <v>239</v>
      </c>
      <c r="C161" s="92" t="s">
        <v>770</v>
      </c>
      <c r="D161" s="88">
        <v>9.08</v>
      </c>
      <c r="E161" s="88">
        <v>9.08</v>
      </c>
      <c r="F161" s="108">
        <f t="shared" si="2"/>
        <v>0</v>
      </c>
      <c r="G161" s="4"/>
    </row>
    <row r="162" spans="1:7" x14ac:dyDescent="0.25">
      <c r="A162" s="100" t="s">
        <v>410</v>
      </c>
      <c r="B162" s="91" t="s">
        <v>239</v>
      </c>
      <c r="C162" s="92" t="s">
        <v>411</v>
      </c>
      <c r="D162" s="88">
        <v>125032093.09999999</v>
      </c>
      <c r="E162" s="88">
        <v>33276172.140000001</v>
      </c>
      <c r="F162" s="108">
        <f t="shared" si="2"/>
        <v>91755920.959999993</v>
      </c>
      <c r="G162" s="4"/>
    </row>
    <row r="163" spans="1:7" ht="45.75" x14ac:dyDescent="0.25">
      <c r="A163" s="100" t="s">
        <v>243</v>
      </c>
      <c r="B163" s="91" t="s">
        <v>239</v>
      </c>
      <c r="C163" s="92" t="s">
        <v>412</v>
      </c>
      <c r="D163" s="88">
        <v>92948892</v>
      </c>
      <c r="E163" s="88">
        <v>24247202.59</v>
      </c>
      <c r="F163" s="108">
        <f t="shared" si="2"/>
        <v>68701689.409999996</v>
      </c>
      <c r="G163" s="4"/>
    </row>
    <row r="164" spans="1:7" x14ac:dyDescent="0.25">
      <c r="A164" s="100" t="s">
        <v>322</v>
      </c>
      <c r="B164" s="91" t="s">
        <v>239</v>
      </c>
      <c r="C164" s="92" t="s">
        <v>413</v>
      </c>
      <c r="D164" s="88">
        <v>92948892</v>
      </c>
      <c r="E164" s="88">
        <v>24247202.59</v>
      </c>
      <c r="F164" s="108">
        <f t="shared" si="2"/>
        <v>68701689.409999996</v>
      </c>
      <c r="G164" s="4"/>
    </row>
    <row r="165" spans="1:7" x14ac:dyDescent="0.25">
      <c r="A165" s="100" t="s">
        <v>324</v>
      </c>
      <c r="B165" s="91" t="s">
        <v>239</v>
      </c>
      <c r="C165" s="92" t="s">
        <v>414</v>
      </c>
      <c r="D165" s="88">
        <v>71377390.189999998</v>
      </c>
      <c r="E165" s="88">
        <v>19078584.52</v>
      </c>
      <c r="F165" s="108">
        <f t="shared" si="2"/>
        <v>52298805.670000002</v>
      </c>
      <c r="G165" s="4"/>
    </row>
    <row r="166" spans="1:7" ht="23.25" x14ac:dyDescent="0.25">
      <c r="A166" s="100" t="s">
        <v>326</v>
      </c>
      <c r="B166" s="91" t="s">
        <v>239</v>
      </c>
      <c r="C166" s="92" t="s">
        <v>415</v>
      </c>
      <c r="D166" s="88">
        <v>90417.21</v>
      </c>
      <c r="E166" s="88">
        <v>54197.21</v>
      </c>
      <c r="F166" s="108">
        <f t="shared" si="2"/>
        <v>36220.000000000007</v>
      </c>
      <c r="G166" s="4"/>
    </row>
    <row r="167" spans="1:7" ht="34.5" x14ac:dyDescent="0.25">
      <c r="A167" s="100" t="s">
        <v>327</v>
      </c>
      <c r="B167" s="91" t="s">
        <v>239</v>
      </c>
      <c r="C167" s="92" t="s">
        <v>416</v>
      </c>
      <c r="D167" s="88">
        <v>21481084.600000001</v>
      </c>
      <c r="E167" s="88">
        <v>5114420.8600000003</v>
      </c>
      <c r="F167" s="108">
        <f t="shared" si="2"/>
        <v>16366663.740000002</v>
      </c>
      <c r="G167" s="4"/>
    </row>
    <row r="168" spans="1:7" ht="23.25" x14ac:dyDescent="0.25">
      <c r="A168" s="100" t="s">
        <v>259</v>
      </c>
      <c r="B168" s="91" t="s">
        <v>239</v>
      </c>
      <c r="C168" s="92" t="s">
        <v>417</v>
      </c>
      <c r="D168" s="88">
        <v>17659450.059999999</v>
      </c>
      <c r="E168" s="88">
        <v>3619525.89</v>
      </c>
      <c r="F168" s="108">
        <f t="shared" si="2"/>
        <v>14039924.169999998</v>
      </c>
      <c r="G168" s="4"/>
    </row>
    <row r="169" spans="1:7" ht="23.25" x14ac:dyDescent="0.25">
      <c r="A169" s="100" t="s">
        <v>261</v>
      </c>
      <c r="B169" s="91" t="s">
        <v>239</v>
      </c>
      <c r="C169" s="92" t="s">
        <v>418</v>
      </c>
      <c r="D169" s="88">
        <v>17659450.059999999</v>
      </c>
      <c r="E169" s="88">
        <v>3619525.89</v>
      </c>
      <c r="F169" s="108">
        <f t="shared" si="2"/>
        <v>14039924.169999998</v>
      </c>
      <c r="G169" s="4"/>
    </row>
    <row r="170" spans="1:7" ht="23.25" x14ac:dyDescent="0.25">
      <c r="A170" s="100" t="s">
        <v>364</v>
      </c>
      <c r="B170" s="91" t="s">
        <v>239</v>
      </c>
      <c r="C170" s="92" t="s">
        <v>758</v>
      </c>
      <c r="D170" s="88">
        <v>400000</v>
      </c>
      <c r="E170" s="88">
        <v>0</v>
      </c>
      <c r="F170" s="108">
        <f t="shared" si="2"/>
        <v>400000</v>
      </c>
      <c r="G170" s="4"/>
    </row>
    <row r="171" spans="1:7" x14ac:dyDescent="0.25">
      <c r="A171" s="100" t="s">
        <v>263</v>
      </c>
      <c r="B171" s="91" t="s">
        <v>239</v>
      </c>
      <c r="C171" s="92" t="s">
        <v>419</v>
      </c>
      <c r="D171" s="88">
        <v>17259450.059999999</v>
      </c>
      <c r="E171" s="88">
        <v>3619525.89</v>
      </c>
      <c r="F171" s="108">
        <f t="shared" si="2"/>
        <v>13639924.169999998</v>
      </c>
      <c r="G171" s="4"/>
    </row>
    <row r="172" spans="1:7" ht="23.25" x14ac:dyDescent="0.25">
      <c r="A172" s="100" t="s">
        <v>398</v>
      </c>
      <c r="B172" s="91" t="s">
        <v>239</v>
      </c>
      <c r="C172" s="92" t="s">
        <v>707</v>
      </c>
      <c r="D172" s="88">
        <v>14349944.039999999</v>
      </c>
      <c r="E172" s="88">
        <v>5392204.6600000001</v>
      </c>
      <c r="F172" s="108">
        <f t="shared" si="2"/>
        <v>8957739.379999999</v>
      </c>
      <c r="G172" s="4"/>
    </row>
    <row r="173" spans="1:7" x14ac:dyDescent="0.25">
      <c r="A173" s="100" t="s">
        <v>400</v>
      </c>
      <c r="B173" s="91" t="s">
        <v>239</v>
      </c>
      <c r="C173" s="92" t="s">
        <v>708</v>
      </c>
      <c r="D173" s="88">
        <v>14349944.039999999</v>
      </c>
      <c r="E173" s="88">
        <v>5392204.6600000001</v>
      </c>
      <c r="F173" s="108">
        <f t="shared" si="2"/>
        <v>8957739.379999999</v>
      </c>
      <c r="G173" s="4"/>
    </row>
    <row r="174" spans="1:7" ht="45.75" x14ac:dyDescent="0.25">
      <c r="A174" s="100" t="s">
        <v>402</v>
      </c>
      <c r="B174" s="91" t="s">
        <v>239</v>
      </c>
      <c r="C174" s="92" t="s">
        <v>709</v>
      </c>
      <c r="D174" s="88">
        <v>14049944.039999999</v>
      </c>
      <c r="E174" s="88">
        <v>5392204.6600000001</v>
      </c>
      <c r="F174" s="108">
        <f t="shared" si="2"/>
        <v>8657739.379999999</v>
      </c>
      <c r="G174" s="4"/>
    </row>
    <row r="175" spans="1:7" x14ac:dyDescent="0.25">
      <c r="A175" s="100" t="s">
        <v>404</v>
      </c>
      <c r="B175" s="91" t="s">
        <v>239</v>
      </c>
      <c r="C175" s="92" t="s">
        <v>732</v>
      </c>
      <c r="D175" s="88">
        <v>300000</v>
      </c>
      <c r="E175" s="88">
        <v>0</v>
      </c>
      <c r="F175" s="108">
        <f t="shared" si="2"/>
        <v>300000</v>
      </c>
      <c r="G175" s="4"/>
    </row>
    <row r="176" spans="1:7" x14ac:dyDescent="0.25">
      <c r="A176" s="100" t="s">
        <v>265</v>
      </c>
      <c r="B176" s="91" t="s">
        <v>239</v>
      </c>
      <c r="C176" s="92" t="s">
        <v>420</v>
      </c>
      <c r="D176" s="88">
        <v>73807</v>
      </c>
      <c r="E176" s="88">
        <v>17239</v>
      </c>
      <c r="F176" s="108">
        <f t="shared" si="2"/>
        <v>56568</v>
      </c>
      <c r="G176" s="4"/>
    </row>
    <row r="177" spans="1:7" x14ac:dyDescent="0.25">
      <c r="A177" s="100" t="s">
        <v>271</v>
      </c>
      <c r="B177" s="91" t="s">
        <v>239</v>
      </c>
      <c r="C177" s="92" t="s">
        <v>421</v>
      </c>
      <c r="D177" s="88">
        <v>73807</v>
      </c>
      <c r="E177" s="88">
        <v>17239</v>
      </c>
      <c r="F177" s="108">
        <f t="shared" si="2"/>
        <v>56568</v>
      </c>
      <c r="G177" s="4"/>
    </row>
    <row r="178" spans="1:7" x14ac:dyDescent="0.25">
      <c r="A178" s="100" t="s">
        <v>381</v>
      </c>
      <c r="B178" s="91" t="s">
        <v>239</v>
      </c>
      <c r="C178" s="92" t="s">
        <v>422</v>
      </c>
      <c r="D178" s="88">
        <v>68957</v>
      </c>
      <c r="E178" s="88">
        <v>17239</v>
      </c>
      <c r="F178" s="108">
        <f t="shared" si="2"/>
        <v>51718</v>
      </c>
      <c r="G178" s="4"/>
    </row>
    <row r="179" spans="1:7" x14ac:dyDescent="0.25">
      <c r="A179" s="100" t="s">
        <v>273</v>
      </c>
      <c r="B179" s="91" t="s">
        <v>239</v>
      </c>
      <c r="C179" s="92" t="s">
        <v>733</v>
      </c>
      <c r="D179" s="88">
        <v>850</v>
      </c>
      <c r="E179" s="88">
        <v>0</v>
      </c>
      <c r="F179" s="108">
        <f t="shared" si="2"/>
        <v>850</v>
      </c>
      <c r="G179" s="4"/>
    </row>
    <row r="180" spans="1:7" x14ac:dyDescent="0.25">
      <c r="A180" s="100" t="s">
        <v>275</v>
      </c>
      <c r="B180" s="91" t="s">
        <v>239</v>
      </c>
      <c r="C180" s="92" t="s">
        <v>423</v>
      </c>
      <c r="D180" s="88">
        <v>4000</v>
      </c>
      <c r="E180" s="88">
        <v>0</v>
      </c>
      <c r="F180" s="108">
        <f t="shared" si="2"/>
        <v>4000</v>
      </c>
      <c r="G180" s="4"/>
    </row>
    <row r="181" spans="1:7" ht="23.25" x14ac:dyDescent="0.25">
      <c r="A181" s="100" t="s">
        <v>734</v>
      </c>
      <c r="B181" s="91" t="s">
        <v>239</v>
      </c>
      <c r="C181" s="92" t="s">
        <v>735</v>
      </c>
      <c r="D181" s="88">
        <v>68400</v>
      </c>
      <c r="E181" s="88">
        <v>0</v>
      </c>
      <c r="F181" s="108">
        <f t="shared" si="2"/>
        <v>68400</v>
      </c>
      <c r="G181" s="4"/>
    </row>
    <row r="182" spans="1:7" ht="23.25" x14ac:dyDescent="0.25">
      <c r="A182" s="100" t="s">
        <v>259</v>
      </c>
      <c r="B182" s="91" t="s">
        <v>239</v>
      </c>
      <c r="C182" s="92" t="s">
        <v>736</v>
      </c>
      <c r="D182" s="88">
        <v>68400</v>
      </c>
      <c r="E182" s="88">
        <v>0</v>
      </c>
      <c r="F182" s="108">
        <f t="shared" si="2"/>
        <v>68400</v>
      </c>
      <c r="G182" s="4"/>
    </row>
    <row r="183" spans="1:7" ht="23.25" x14ac:dyDescent="0.25">
      <c r="A183" s="100" t="s">
        <v>261</v>
      </c>
      <c r="B183" s="91" t="s">
        <v>239</v>
      </c>
      <c r="C183" s="92" t="s">
        <v>737</v>
      </c>
      <c r="D183" s="88">
        <v>68400</v>
      </c>
      <c r="E183" s="88">
        <v>0</v>
      </c>
      <c r="F183" s="108">
        <f t="shared" si="2"/>
        <v>68400</v>
      </c>
      <c r="G183" s="4"/>
    </row>
    <row r="184" spans="1:7" x14ac:dyDescent="0.25">
      <c r="A184" s="100" t="s">
        <v>263</v>
      </c>
      <c r="B184" s="91" t="s">
        <v>239</v>
      </c>
      <c r="C184" s="92" t="s">
        <v>738</v>
      </c>
      <c r="D184" s="88">
        <v>68400</v>
      </c>
      <c r="E184" s="88">
        <v>0</v>
      </c>
      <c r="F184" s="108">
        <f t="shared" si="2"/>
        <v>68400</v>
      </c>
      <c r="G184" s="4"/>
    </row>
    <row r="185" spans="1:7" x14ac:dyDescent="0.25">
      <c r="A185" s="100" t="s">
        <v>424</v>
      </c>
      <c r="B185" s="91" t="s">
        <v>239</v>
      </c>
      <c r="C185" s="92" t="s">
        <v>425</v>
      </c>
      <c r="D185" s="88">
        <v>5581193.6500000004</v>
      </c>
      <c r="E185" s="88">
        <v>1819971.5</v>
      </c>
      <c r="F185" s="108">
        <f t="shared" si="2"/>
        <v>3761222.1500000004</v>
      </c>
      <c r="G185" s="4"/>
    </row>
    <row r="186" spans="1:7" ht="45.75" x14ac:dyDescent="0.25">
      <c r="A186" s="100" t="s">
        <v>243</v>
      </c>
      <c r="B186" s="91" t="s">
        <v>239</v>
      </c>
      <c r="C186" s="92" t="s">
        <v>426</v>
      </c>
      <c r="D186" s="88">
        <v>243031.82</v>
      </c>
      <c r="E186" s="88">
        <v>0</v>
      </c>
      <c r="F186" s="108">
        <f t="shared" si="2"/>
        <v>243031.82</v>
      </c>
      <c r="G186" s="4"/>
    </row>
    <row r="187" spans="1:7" x14ac:dyDescent="0.25">
      <c r="A187" s="100" t="s">
        <v>322</v>
      </c>
      <c r="B187" s="91" t="s">
        <v>239</v>
      </c>
      <c r="C187" s="92" t="s">
        <v>427</v>
      </c>
      <c r="D187" s="88">
        <v>243031.82</v>
      </c>
      <c r="E187" s="88">
        <v>0</v>
      </c>
      <c r="F187" s="108">
        <f t="shared" si="2"/>
        <v>243031.82</v>
      </c>
      <c r="G187" s="4"/>
    </row>
    <row r="188" spans="1:7" x14ac:dyDescent="0.25">
      <c r="A188" s="100" t="s">
        <v>324</v>
      </c>
      <c r="B188" s="91" t="s">
        <v>239</v>
      </c>
      <c r="C188" s="92" t="s">
        <v>428</v>
      </c>
      <c r="D188" s="88">
        <v>186660.41</v>
      </c>
      <c r="E188" s="88">
        <v>0</v>
      </c>
      <c r="F188" s="108">
        <f t="shared" si="2"/>
        <v>186660.41</v>
      </c>
      <c r="G188" s="4"/>
    </row>
    <row r="189" spans="1:7" ht="34.5" x14ac:dyDescent="0.25">
      <c r="A189" s="100" t="s">
        <v>327</v>
      </c>
      <c r="B189" s="91" t="s">
        <v>239</v>
      </c>
      <c r="C189" s="92" t="s">
        <v>429</v>
      </c>
      <c r="D189" s="88">
        <v>56371.41</v>
      </c>
      <c r="E189" s="88">
        <v>0</v>
      </c>
      <c r="F189" s="108">
        <f t="shared" si="2"/>
        <v>56371.41</v>
      </c>
      <c r="G189" s="4"/>
    </row>
    <row r="190" spans="1:7" ht="23.25" x14ac:dyDescent="0.25">
      <c r="A190" s="100" t="s">
        <v>259</v>
      </c>
      <c r="B190" s="91" t="s">
        <v>239</v>
      </c>
      <c r="C190" s="92" t="s">
        <v>430</v>
      </c>
      <c r="D190" s="88">
        <v>1670520</v>
      </c>
      <c r="E190" s="88">
        <v>69971.5</v>
      </c>
      <c r="F190" s="108">
        <f t="shared" si="2"/>
        <v>1600548.5</v>
      </c>
      <c r="G190" s="4"/>
    </row>
    <row r="191" spans="1:7" ht="23.25" x14ac:dyDescent="0.25">
      <c r="A191" s="100" t="s">
        <v>261</v>
      </c>
      <c r="B191" s="91" t="s">
        <v>239</v>
      </c>
      <c r="C191" s="92" t="s">
        <v>431</v>
      </c>
      <c r="D191" s="88">
        <v>1670520</v>
      </c>
      <c r="E191" s="88">
        <v>69971.5</v>
      </c>
      <c r="F191" s="108">
        <f t="shared" si="2"/>
        <v>1600548.5</v>
      </c>
      <c r="G191" s="4"/>
    </row>
    <row r="192" spans="1:7" x14ac:dyDescent="0.25">
      <c r="A192" s="100" t="s">
        <v>263</v>
      </c>
      <c r="B192" s="91" t="s">
        <v>239</v>
      </c>
      <c r="C192" s="92" t="s">
        <v>432</v>
      </c>
      <c r="D192" s="88">
        <v>1670520</v>
      </c>
      <c r="E192" s="88">
        <v>69971.5</v>
      </c>
      <c r="F192" s="108">
        <f t="shared" si="2"/>
        <v>1600548.5</v>
      </c>
      <c r="G192" s="4"/>
    </row>
    <row r="193" spans="1:7" ht="23.25" x14ac:dyDescent="0.25">
      <c r="A193" s="100" t="s">
        <v>398</v>
      </c>
      <c r="B193" s="91" t="s">
        <v>239</v>
      </c>
      <c r="C193" s="92" t="s">
        <v>433</v>
      </c>
      <c r="D193" s="88">
        <v>3667641.83</v>
      </c>
      <c r="E193" s="88">
        <v>1750000</v>
      </c>
      <c r="F193" s="108">
        <f t="shared" si="2"/>
        <v>1917641.83</v>
      </c>
      <c r="G193" s="4"/>
    </row>
    <row r="194" spans="1:7" x14ac:dyDescent="0.25">
      <c r="A194" s="100" t="s">
        <v>400</v>
      </c>
      <c r="B194" s="91" t="s">
        <v>239</v>
      </c>
      <c r="C194" s="92" t="s">
        <v>434</v>
      </c>
      <c r="D194" s="88">
        <v>640374.82999999996</v>
      </c>
      <c r="E194" s="88">
        <v>0</v>
      </c>
      <c r="F194" s="108">
        <f t="shared" si="2"/>
        <v>640374.82999999996</v>
      </c>
      <c r="G194" s="4"/>
    </row>
    <row r="195" spans="1:7" x14ac:dyDescent="0.25">
      <c r="A195" s="100" t="s">
        <v>404</v>
      </c>
      <c r="B195" s="91" t="s">
        <v>239</v>
      </c>
      <c r="C195" s="92" t="s">
        <v>435</v>
      </c>
      <c r="D195" s="88">
        <v>640374.82999999996</v>
      </c>
      <c r="E195" s="88">
        <v>0</v>
      </c>
      <c r="F195" s="108">
        <f t="shared" si="2"/>
        <v>640374.82999999996</v>
      </c>
      <c r="G195" s="4"/>
    </row>
    <row r="196" spans="1:7" x14ac:dyDescent="0.25">
      <c r="A196" s="100" t="s">
        <v>436</v>
      </c>
      <c r="B196" s="91" t="s">
        <v>239</v>
      </c>
      <c r="C196" s="92" t="s">
        <v>437</v>
      </c>
      <c r="D196" s="88">
        <v>3027267</v>
      </c>
      <c r="E196" s="88">
        <v>1750000</v>
      </c>
      <c r="F196" s="108">
        <f t="shared" si="2"/>
        <v>1277267</v>
      </c>
      <c r="G196" s="4"/>
    </row>
    <row r="197" spans="1:7" ht="45.75" x14ac:dyDescent="0.25">
      <c r="A197" s="100" t="s">
        <v>438</v>
      </c>
      <c r="B197" s="91" t="s">
        <v>239</v>
      </c>
      <c r="C197" s="92" t="s">
        <v>439</v>
      </c>
      <c r="D197" s="88">
        <v>1768540</v>
      </c>
      <c r="E197" s="88">
        <v>1750000</v>
      </c>
      <c r="F197" s="108">
        <f t="shared" si="2"/>
        <v>18540</v>
      </c>
      <c r="G197" s="4"/>
    </row>
    <row r="198" spans="1:7" x14ac:dyDescent="0.25">
      <c r="A198" s="100" t="s">
        <v>470</v>
      </c>
      <c r="B198" s="91" t="s">
        <v>239</v>
      </c>
      <c r="C198" s="92" t="s">
        <v>710</v>
      </c>
      <c r="D198" s="88">
        <v>1258727</v>
      </c>
      <c r="E198" s="88">
        <v>0</v>
      </c>
      <c r="F198" s="108">
        <f t="shared" si="2"/>
        <v>1258727</v>
      </c>
      <c r="G198" s="4"/>
    </row>
    <row r="199" spans="1:7" x14ac:dyDescent="0.25">
      <c r="A199" s="100" t="s">
        <v>440</v>
      </c>
      <c r="B199" s="91" t="s">
        <v>239</v>
      </c>
      <c r="C199" s="92" t="s">
        <v>441</v>
      </c>
      <c r="D199" s="88">
        <v>31516366.48</v>
      </c>
      <c r="E199" s="88">
        <v>8051685.7800000003</v>
      </c>
      <c r="F199" s="108">
        <f t="shared" si="2"/>
        <v>23464680.699999999</v>
      </c>
      <c r="G199" s="4"/>
    </row>
    <row r="200" spans="1:7" ht="45.75" x14ac:dyDescent="0.25">
      <c r="A200" s="100" t="s">
        <v>243</v>
      </c>
      <c r="B200" s="91" t="s">
        <v>239</v>
      </c>
      <c r="C200" s="92" t="s">
        <v>442</v>
      </c>
      <c r="D200" s="88">
        <v>6133500</v>
      </c>
      <c r="E200" s="88">
        <v>1551479.92</v>
      </c>
      <c r="F200" s="108">
        <f t="shared" ref="F200:F263" si="3">D200-E200</f>
        <v>4582020.08</v>
      </c>
      <c r="G200" s="4"/>
    </row>
    <row r="201" spans="1:7" ht="23.25" x14ac:dyDescent="0.25">
      <c r="A201" s="100" t="s">
        <v>245</v>
      </c>
      <c r="B201" s="91" t="s">
        <v>239</v>
      </c>
      <c r="C201" s="92" t="s">
        <v>443</v>
      </c>
      <c r="D201" s="88">
        <v>6133500</v>
      </c>
      <c r="E201" s="88">
        <v>1551479.92</v>
      </c>
      <c r="F201" s="108">
        <f t="shared" si="3"/>
        <v>4582020.08</v>
      </c>
      <c r="G201" s="4"/>
    </row>
    <row r="202" spans="1:7" x14ac:dyDescent="0.25">
      <c r="A202" s="100" t="s">
        <v>247</v>
      </c>
      <c r="B202" s="91" t="s">
        <v>239</v>
      </c>
      <c r="C202" s="92" t="s">
        <v>444</v>
      </c>
      <c r="D202" s="88">
        <v>4704749.08</v>
      </c>
      <c r="E202" s="88">
        <v>1242470.1000000001</v>
      </c>
      <c r="F202" s="108">
        <f t="shared" si="3"/>
        <v>3462278.98</v>
      </c>
      <c r="G202" s="4"/>
    </row>
    <row r="203" spans="1:7" ht="23.25" x14ac:dyDescent="0.25">
      <c r="A203" s="100" t="s">
        <v>256</v>
      </c>
      <c r="B203" s="91" t="s">
        <v>239</v>
      </c>
      <c r="C203" s="92" t="s">
        <v>739</v>
      </c>
      <c r="D203" s="88">
        <v>15426</v>
      </c>
      <c r="E203" s="88">
        <v>0</v>
      </c>
      <c r="F203" s="108">
        <f t="shared" si="3"/>
        <v>15426</v>
      </c>
      <c r="G203" s="4"/>
    </row>
    <row r="204" spans="1:7" ht="34.5" x14ac:dyDescent="0.25">
      <c r="A204" s="100" t="s">
        <v>249</v>
      </c>
      <c r="B204" s="91" t="s">
        <v>239</v>
      </c>
      <c r="C204" s="92" t="s">
        <v>445</v>
      </c>
      <c r="D204" s="88">
        <v>1413324.92</v>
      </c>
      <c r="E204" s="88">
        <v>309009.82</v>
      </c>
      <c r="F204" s="108">
        <f t="shared" si="3"/>
        <v>1104315.0999999999</v>
      </c>
      <c r="G204" s="4"/>
    </row>
    <row r="205" spans="1:7" ht="23.25" x14ac:dyDescent="0.25">
      <c r="A205" s="100" t="s">
        <v>259</v>
      </c>
      <c r="B205" s="91" t="s">
        <v>239</v>
      </c>
      <c r="C205" s="92" t="s">
        <v>446</v>
      </c>
      <c r="D205" s="88">
        <v>1156300</v>
      </c>
      <c r="E205" s="88">
        <v>19754.46</v>
      </c>
      <c r="F205" s="108">
        <f t="shared" si="3"/>
        <v>1136545.54</v>
      </c>
      <c r="G205" s="4"/>
    </row>
    <row r="206" spans="1:7" ht="23.25" x14ac:dyDescent="0.25">
      <c r="A206" s="100" t="s">
        <v>261</v>
      </c>
      <c r="B206" s="91" t="s">
        <v>239</v>
      </c>
      <c r="C206" s="92" t="s">
        <v>447</v>
      </c>
      <c r="D206" s="88">
        <v>1156300</v>
      </c>
      <c r="E206" s="88">
        <v>19754.46</v>
      </c>
      <c r="F206" s="108">
        <f t="shared" si="3"/>
        <v>1136545.54</v>
      </c>
      <c r="G206" s="4"/>
    </row>
    <row r="207" spans="1:7" x14ac:dyDescent="0.25">
      <c r="A207" s="100" t="s">
        <v>263</v>
      </c>
      <c r="B207" s="91" t="s">
        <v>239</v>
      </c>
      <c r="C207" s="92" t="s">
        <v>448</v>
      </c>
      <c r="D207" s="88">
        <v>1156300</v>
      </c>
      <c r="E207" s="88">
        <v>19754.46</v>
      </c>
      <c r="F207" s="108">
        <f t="shared" si="3"/>
        <v>1136545.54</v>
      </c>
      <c r="G207" s="4"/>
    </row>
    <row r="208" spans="1:7" ht="23.25" x14ac:dyDescent="0.25">
      <c r="A208" s="100" t="s">
        <v>398</v>
      </c>
      <c r="B208" s="91" t="s">
        <v>239</v>
      </c>
      <c r="C208" s="92" t="s">
        <v>449</v>
      </c>
      <c r="D208" s="88">
        <v>24225766.48</v>
      </c>
      <c r="E208" s="88">
        <v>6480448.1900000004</v>
      </c>
      <c r="F208" s="108">
        <f t="shared" si="3"/>
        <v>17745318.289999999</v>
      </c>
      <c r="G208" s="4"/>
    </row>
    <row r="209" spans="1:7" x14ac:dyDescent="0.25">
      <c r="A209" s="100" t="s">
        <v>400</v>
      </c>
      <c r="B209" s="91" t="s">
        <v>239</v>
      </c>
      <c r="C209" s="92" t="s">
        <v>450</v>
      </c>
      <c r="D209" s="88">
        <v>24225766.48</v>
      </c>
      <c r="E209" s="88">
        <v>6480448.1900000004</v>
      </c>
      <c r="F209" s="108">
        <f t="shared" si="3"/>
        <v>17745318.289999999</v>
      </c>
      <c r="G209" s="4"/>
    </row>
    <row r="210" spans="1:7" ht="45.75" x14ac:dyDescent="0.25">
      <c r="A210" s="100" t="s">
        <v>402</v>
      </c>
      <c r="B210" s="91" t="s">
        <v>239</v>
      </c>
      <c r="C210" s="92" t="s">
        <v>451</v>
      </c>
      <c r="D210" s="88">
        <v>24200466.48</v>
      </c>
      <c r="E210" s="88">
        <v>6475633.1900000004</v>
      </c>
      <c r="F210" s="108">
        <f t="shared" si="3"/>
        <v>17724833.289999999</v>
      </c>
      <c r="G210" s="4"/>
    </row>
    <row r="211" spans="1:7" x14ac:dyDescent="0.25">
      <c r="A211" s="100" t="s">
        <v>404</v>
      </c>
      <c r="B211" s="91" t="s">
        <v>239</v>
      </c>
      <c r="C211" s="92" t="s">
        <v>452</v>
      </c>
      <c r="D211" s="88">
        <v>25300</v>
      </c>
      <c r="E211" s="88">
        <v>4815</v>
      </c>
      <c r="F211" s="108">
        <f t="shared" si="3"/>
        <v>20485</v>
      </c>
      <c r="G211" s="4"/>
    </row>
    <row r="212" spans="1:7" x14ac:dyDescent="0.25">
      <c r="A212" s="100" t="s">
        <v>265</v>
      </c>
      <c r="B212" s="91" t="s">
        <v>239</v>
      </c>
      <c r="C212" s="92" t="s">
        <v>453</v>
      </c>
      <c r="D212" s="88">
        <v>800</v>
      </c>
      <c r="E212" s="88">
        <v>3.21</v>
      </c>
      <c r="F212" s="108">
        <f t="shared" si="3"/>
        <v>796.79</v>
      </c>
      <c r="G212" s="4"/>
    </row>
    <row r="213" spans="1:7" x14ac:dyDescent="0.25">
      <c r="A213" s="100" t="s">
        <v>271</v>
      </c>
      <c r="B213" s="91" t="s">
        <v>239</v>
      </c>
      <c r="C213" s="92" t="s">
        <v>454</v>
      </c>
      <c r="D213" s="88">
        <v>800</v>
      </c>
      <c r="E213" s="88">
        <v>3.21</v>
      </c>
      <c r="F213" s="108">
        <f t="shared" si="3"/>
        <v>796.79</v>
      </c>
      <c r="G213" s="4"/>
    </row>
    <row r="214" spans="1:7" x14ac:dyDescent="0.25">
      <c r="A214" s="100" t="s">
        <v>273</v>
      </c>
      <c r="B214" s="91" t="s">
        <v>239</v>
      </c>
      <c r="C214" s="92" t="s">
        <v>740</v>
      </c>
      <c r="D214" s="88">
        <v>796.79</v>
      </c>
      <c r="E214" s="88">
        <v>0</v>
      </c>
      <c r="F214" s="108">
        <f t="shared" si="3"/>
        <v>796.79</v>
      </c>
      <c r="G214" s="4"/>
    </row>
    <row r="215" spans="1:7" x14ac:dyDescent="0.25">
      <c r="A215" s="100" t="s">
        <v>275</v>
      </c>
      <c r="B215" s="91" t="s">
        <v>239</v>
      </c>
      <c r="C215" s="92" t="s">
        <v>771</v>
      </c>
      <c r="D215" s="88">
        <v>3.21</v>
      </c>
      <c r="E215" s="88">
        <v>3.21</v>
      </c>
      <c r="F215" s="108">
        <f t="shared" si="3"/>
        <v>0</v>
      </c>
      <c r="G215" s="4"/>
    </row>
    <row r="216" spans="1:7" x14ac:dyDescent="0.25">
      <c r="A216" s="100" t="s">
        <v>455</v>
      </c>
      <c r="B216" s="91" t="s">
        <v>239</v>
      </c>
      <c r="C216" s="92" t="s">
        <v>456</v>
      </c>
      <c r="D216" s="88">
        <v>33032579.629999999</v>
      </c>
      <c r="E216" s="88">
        <v>8815305.0099999998</v>
      </c>
      <c r="F216" s="108">
        <f t="shared" si="3"/>
        <v>24217274.619999997</v>
      </c>
      <c r="G216" s="4"/>
    </row>
    <row r="217" spans="1:7" x14ac:dyDescent="0.25">
      <c r="A217" s="100" t="s">
        <v>457</v>
      </c>
      <c r="B217" s="91" t="s">
        <v>239</v>
      </c>
      <c r="C217" s="92" t="s">
        <v>458</v>
      </c>
      <c r="D217" s="88">
        <v>30399979.629999999</v>
      </c>
      <c r="E217" s="88">
        <v>7910447.1600000001</v>
      </c>
      <c r="F217" s="108">
        <f t="shared" si="3"/>
        <v>22489532.469999999</v>
      </c>
      <c r="G217" s="4"/>
    </row>
    <row r="218" spans="1:7" ht="45.75" x14ac:dyDescent="0.25">
      <c r="A218" s="100" t="s">
        <v>243</v>
      </c>
      <c r="B218" s="91" t="s">
        <v>239</v>
      </c>
      <c r="C218" s="92" t="s">
        <v>459</v>
      </c>
      <c r="D218" s="88">
        <v>19779556.030000001</v>
      </c>
      <c r="E218" s="88">
        <v>5460968.0499999998</v>
      </c>
      <c r="F218" s="108">
        <f t="shared" si="3"/>
        <v>14318587.98</v>
      </c>
      <c r="G218" s="4"/>
    </row>
    <row r="219" spans="1:7" x14ac:dyDescent="0.25">
      <c r="A219" s="100" t="s">
        <v>322</v>
      </c>
      <c r="B219" s="91" t="s">
        <v>239</v>
      </c>
      <c r="C219" s="92" t="s">
        <v>460</v>
      </c>
      <c r="D219" s="88">
        <v>19779556.030000001</v>
      </c>
      <c r="E219" s="88">
        <v>5460968.0499999998</v>
      </c>
      <c r="F219" s="108">
        <f t="shared" si="3"/>
        <v>14318587.98</v>
      </c>
      <c r="G219" s="4"/>
    </row>
    <row r="220" spans="1:7" x14ac:dyDescent="0.25">
      <c r="A220" s="100" t="s">
        <v>324</v>
      </c>
      <c r="B220" s="91" t="s">
        <v>239</v>
      </c>
      <c r="C220" s="92" t="s">
        <v>461</v>
      </c>
      <c r="D220" s="88">
        <v>15198839.32</v>
      </c>
      <c r="E220" s="88">
        <v>4257973.03</v>
      </c>
      <c r="F220" s="108">
        <f t="shared" si="3"/>
        <v>10940866.289999999</v>
      </c>
      <c r="G220" s="4"/>
    </row>
    <row r="221" spans="1:7" ht="23.25" x14ac:dyDescent="0.25">
      <c r="A221" s="100" t="s">
        <v>326</v>
      </c>
      <c r="B221" s="91" t="s">
        <v>239</v>
      </c>
      <c r="C221" s="92" t="s">
        <v>462</v>
      </c>
      <c r="D221" s="88">
        <v>4260</v>
      </c>
      <c r="E221" s="88">
        <v>2587.7399999999998</v>
      </c>
      <c r="F221" s="108">
        <f t="shared" si="3"/>
        <v>1672.2600000000002</v>
      </c>
      <c r="G221" s="4"/>
    </row>
    <row r="222" spans="1:7" ht="34.5" x14ac:dyDescent="0.25">
      <c r="A222" s="100" t="s">
        <v>327</v>
      </c>
      <c r="B222" s="91" t="s">
        <v>239</v>
      </c>
      <c r="C222" s="92" t="s">
        <v>463</v>
      </c>
      <c r="D222" s="88">
        <v>4576456.71</v>
      </c>
      <c r="E222" s="88">
        <v>1200407.28</v>
      </c>
      <c r="F222" s="108">
        <f t="shared" si="3"/>
        <v>3376049.4299999997</v>
      </c>
      <c r="G222" s="4"/>
    </row>
    <row r="223" spans="1:7" ht="23.25" x14ac:dyDescent="0.25">
      <c r="A223" s="100" t="s">
        <v>259</v>
      </c>
      <c r="B223" s="91" t="s">
        <v>239</v>
      </c>
      <c r="C223" s="92" t="s">
        <v>464</v>
      </c>
      <c r="D223" s="88">
        <v>6581443.5999999996</v>
      </c>
      <c r="E223" s="88">
        <v>992389.11</v>
      </c>
      <c r="F223" s="108">
        <f t="shared" si="3"/>
        <v>5589054.4899999993</v>
      </c>
      <c r="G223" s="4"/>
    </row>
    <row r="224" spans="1:7" ht="23.25" x14ac:dyDescent="0.25">
      <c r="A224" s="100" t="s">
        <v>261</v>
      </c>
      <c r="B224" s="91" t="s">
        <v>239</v>
      </c>
      <c r="C224" s="92" t="s">
        <v>465</v>
      </c>
      <c r="D224" s="88">
        <v>6581443.5999999996</v>
      </c>
      <c r="E224" s="88">
        <v>992389.11</v>
      </c>
      <c r="F224" s="108">
        <f t="shared" si="3"/>
        <v>5589054.4899999993</v>
      </c>
      <c r="G224" s="4"/>
    </row>
    <row r="225" spans="1:7" x14ac:dyDescent="0.25">
      <c r="A225" s="100" t="s">
        <v>263</v>
      </c>
      <c r="B225" s="91" t="s">
        <v>239</v>
      </c>
      <c r="C225" s="92" t="s">
        <v>466</v>
      </c>
      <c r="D225" s="88">
        <v>6581443.5999999996</v>
      </c>
      <c r="E225" s="88">
        <v>992389.11</v>
      </c>
      <c r="F225" s="108">
        <f t="shared" si="3"/>
        <v>5589054.4899999993</v>
      </c>
      <c r="G225" s="4"/>
    </row>
    <row r="226" spans="1:7" ht="23.25" x14ac:dyDescent="0.25">
      <c r="A226" s="100" t="s">
        <v>398</v>
      </c>
      <c r="B226" s="91" t="s">
        <v>239</v>
      </c>
      <c r="C226" s="92" t="s">
        <v>467</v>
      </c>
      <c r="D226" s="88">
        <v>4030500</v>
      </c>
      <c r="E226" s="88">
        <v>1455470</v>
      </c>
      <c r="F226" s="108">
        <f t="shared" si="3"/>
        <v>2575030</v>
      </c>
      <c r="G226" s="4"/>
    </row>
    <row r="227" spans="1:7" x14ac:dyDescent="0.25">
      <c r="A227" s="100" t="s">
        <v>436</v>
      </c>
      <c r="B227" s="91" t="s">
        <v>239</v>
      </c>
      <c r="C227" s="92" t="s">
        <v>468</v>
      </c>
      <c r="D227" s="88">
        <v>4030500</v>
      </c>
      <c r="E227" s="88">
        <v>1455470</v>
      </c>
      <c r="F227" s="108">
        <f t="shared" si="3"/>
        <v>2575030</v>
      </c>
      <c r="G227" s="4"/>
    </row>
    <row r="228" spans="1:7" ht="45.75" x14ac:dyDescent="0.25">
      <c r="A228" s="100" t="s">
        <v>438</v>
      </c>
      <c r="B228" s="91" t="s">
        <v>239</v>
      </c>
      <c r="C228" s="92" t="s">
        <v>469</v>
      </c>
      <c r="D228" s="88">
        <v>3900000</v>
      </c>
      <c r="E228" s="88">
        <v>1455470</v>
      </c>
      <c r="F228" s="108">
        <f t="shared" si="3"/>
        <v>2444530</v>
      </c>
      <c r="G228" s="4"/>
    </row>
    <row r="229" spans="1:7" x14ac:dyDescent="0.25">
      <c r="A229" s="100" t="s">
        <v>470</v>
      </c>
      <c r="B229" s="91" t="s">
        <v>239</v>
      </c>
      <c r="C229" s="92" t="s">
        <v>741</v>
      </c>
      <c r="D229" s="88">
        <v>130500</v>
      </c>
      <c r="E229" s="88">
        <v>0</v>
      </c>
      <c r="F229" s="108">
        <f t="shared" si="3"/>
        <v>130500</v>
      </c>
      <c r="G229" s="4"/>
    </row>
    <row r="230" spans="1:7" x14ac:dyDescent="0.25">
      <c r="A230" s="100" t="s">
        <v>265</v>
      </c>
      <c r="B230" s="91" t="s">
        <v>239</v>
      </c>
      <c r="C230" s="92" t="s">
        <v>471</v>
      </c>
      <c r="D230" s="88">
        <v>8480</v>
      </c>
      <c r="E230" s="88">
        <v>1620</v>
      </c>
      <c r="F230" s="108">
        <f t="shared" si="3"/>
        <v>6860</v>
      </c>
      <c r="G230" s="4"/>
    </row>
    <row r="231" spans="1:7" x14ac:dyDescent="0.25">
      <c r="A231" s="100" t="s">
        <v>271</v>
      </c>
      <c r="B231" s="91" t="s">
        <v>239</v>
      </c>
      <c r="C231" s="92" t="s">
        <v>472</v>
      </c>
      <c r="D231" s="88">
        <v>8480</v>
      </c>
      <c r="E231" s="88">
        <v>1620</v>
      </c>
      <c r="F231" s="108">
        <f t="shared" si="3"/>
        <v>6860</v>
      </c>
      <c r="G231" s="4"/>
    </row>
    <row r="232" spans="1:7" x14ac:dyDescent="0.25">
      <c r="A232" s="100" t="s">
        <v>381</v>
      </c>
      <c r="B232" s="91" t="s">
        <v>239</v>
      </c>
      <c r="C232" s="92" t="s">
        <v>473</v>
      </c>
      <c r="D232" s="88">
        <v>6480</v>
      </c>
      <c r="E232" s="88">
        <v>1620</v>
      </c>
      <c r="F232" s="108">
        <f t="shared" si="3"/>
        <v>4860</v>
      </c>
      <c r="G232" s="4"/>
    </row>
    <row r="233" spans="1:7" x14ac:dyDescent="0.25">
      <c r="A233" s="100" t="s">
        <v>275</v>
      </c>
      <c r="B233" s="91" t="s">
        <v>239</v>
      </c>
      <c r="C233" s="92" t="s">
        <v>474</v>
      </c>
      <c r="D233" s="88">
        <v>2000</v>
      </c>
      <c r="E233" s="88">
        <v>0</v>
      </c>
      <c r="F233" s="108">
        <f t="shared" si="3"/>
        <v>2000</v>
      </c>
      <c r="G233" s="4"/>
    </row>
    <row r="234" spans="1:7" x14ac:dyDescent="0.25">
      <c r="A234" s="100" t="s">
        <v>475</v>
      </c>
      <c r="B234" s="91" t="s">
        <v>239</v>
      </c>
      <c r="C234" s="92" t="s">
        <v>476</v>
      </c>
      <c r="D234" s="88">
        <v>2632600</v>
      </c>
      <c r="E234" s="88">
        <v>904857.85</v>
      </c>
      <c r="F234" s="108">
        <f t="shared" si="3"/>
        <v>1727742.15</v>
      </c>
      <c r="G234" s="4"/>
    </row>
    <row r="235" spans="1:7" ht="45.75" x14ac:dyDescent="0.25">
      <c r="A235" s="100" t="s">
        <v>243</v>
      </c>
      <c r="B235" s="91" t="s">
        <v>239</v>
      </c>
      <c r="C235" s="92" t="s">
        <v>477</v>
      </c>
      <c r="D235" s="88">
        <v>2377600</v>
      </c>
      <c r="E235" s="88">
        <v>815533.88</v>
      </c>
      <c r="F235" s="108">
        <f t="shared" si="3"/>
        <v>1562066.12</v>
      </c>
      <c r="G235" s="4"/>
    </row>
    <row r="236" spans="1:7" ht="23.25" x14ac:dyDescent="0.25">
      <c r="A236" s="100" t="s">
        <v>245</v>
      </c>
      <c r="B236" s="91" t="s">
        <v>239</v>
      </c>
      <c r="C236" s="92" t="s">
        <v>478</v>
      </c>
      <c r="D236" s="88">
        <v>2377600</v>
      </c>
      <c r="E236" s="88">
        <v>815533.88</v>
      </c>
      <c r="F236" s="108">
        <f t="shared" si="3"/>
        <v>1562066.12</v>
      </c>
      <c r="G236" s="4"/>
    </row>
    <row r="237" spans="1:7" x14ac:dyDescent="0.25">
      <c r="A237" s="100" t="s">
        <v>247</v>
      </c>
      <c r="B237" s="91" t="s">
        <v>239</v>
      </c>
      <c r="C237" s="92" t="s">
        <v>479</v>
      </c>
      <c r="D237" s="88">
        <v>1826235</v>
      </c>
      <c r="E237" s="88">
        <v>624317.98</v>
      </c>
      <c r="F237" s="108">
        <f t="shared" si="3"/>
        <v>1201917.02</v>
      </c>
      <c r="G237" s="4"/>
    </row>
    <row r="238" spans="1:7" ht="23.25" x14ac:dyDescent="0.25">
      <c r="A238" s="100" t="s">
        <v>256</v>
      </c>
      <c r="B238" s="91" t="s">
        <v>239</v>
      </c>
      <c r="C238" s="92" t="s">
        <v>772</v>
      </c>
      <c r="D238" s="88">
        <v>2905</v>
      </c>
      <c r="E238" s="88">
        <v>2905</v>
      </c>
      <c r="F238" s="108">
        <f t="shared" si="3"/>
        <v>0</v>
      </c>
      <c r="G238" s="4"/>
    </row>
    <row r="239" spans="1:7" ht="34.5" x14ac:dyDescent="0.25">
      <c r="A239" s="100" t="s">
        <v>249</v>
      </c>
      <c r="B239" s="91" t="s">
        <v>239</v>
      </c>
      <c r="C239" s="92" t="s">
        <v>480</v>
      </c>
      <c r="D239" s="88">
        <v>548460</v>
      </c>
      <c r="E239" s="88">
        <v>188310.9</v>
      </c>
      <c r="F239" s="108">
        <f t="shared" si="3"/>
        <v>360149.1</v>
      </c>
      <c r="G239" s="4"/>
    </row>
    <row r="240" spans="1:7" ht="23.25" x14ac:dyDescent="0.25">
      <c r="A240" s="100" t="s">
        <v>259</v>
      </c>
      <c r="B240" s="91" t="s">
        <v>239</v>
      </c>
      <c r="C240" s="92" t="s">
        <v>481</v>
      </c>
      <c r="D240" s="88">
        <v>254000</v>
      </c>
      <c r="E240" s="88">
        <v>89323.97</v>
      </c>
      <c r="F240" s="108">
        <f t="shared" si="3"/>
        <v>164676.03</v>
      </c>
      <c r="G240" s="4"/>
    </row>
    <row r="241" spans="1:7" ht="23.25" x14ac:dyDescent="0.25">
      <c r="A241" s="100" t="s">
        <v>261</v>
      </c>
      <c r="B241" s="91" t="s">
        <v>239</v>
      </c>
      <c r="C241" s="92" t="s">
        <v>482</v>
      </c>
      <c r="D241" s="88">
        <v>254000</v>
      </c>
      <c r="E241" s="88">
        <v>89323.97</v>
      </c>
      <c r="F241" s="108">
        <f t="shared" si="3"/>
        <v>164676.03</v>
      </c>
      <c r="G241" s="4"/>
    </row>
    <row r="242" spans="1:7" x14ac:dyDescent="0.25">
      <c r="A242" s="100" t="s">
        <v>263</v>
      </c>
      <c r="B242" s="91" t="s">
        <v>239</v>
      </c>
      <c r="C242" s="92" t="s">
        <v>483</v>
      </c>
      <c r="D242" s="88">
        <v>254000</v>
      </c>
      <c r="E242" s="88">
        <v>89323.97</v>
      </c>
      <c r="F242" s="108">
        <f t="shared" si="3"/>
        <v>164676.03</v>
      </c>
      <c r="G242" s="4"/>
    </row>
    <row r="243" spans="1:7" x14ac:dyDescent="0.25">
      <c r="A243" s="100" t="s">
        <v>265</v>
      </c>
      <c r="B243" s="91" t="s">
        <v>239</v>
      </c>
      <c r="C243" s="92" t="s">
        <v>711</v>
      </c>
      <c r="D243" s="88">
        <v>1000</v>
      </c>
      <c r="E243" s="88">
        <v>0</v>
      </c>
      <c r="F243" s="108">
        <f t="shared" si="3"/>
        <v>1000</v>
      </c>
      <c r="G243" s="4"/>
    </row>
    <row r="244" spans="1:7" x14ac:dyDescent="0.25">
      <c r="A244" s="100" t="s">
        <v>271</v>
      </c>
      <c r="B244" s="91" t="s">
        <v>239</v>
      </c>
      <c r="C244" s="92" t="s">
        <v>712</v>
      </c>
      <c r="D244" s="88">
        <v>1000</v>
      </c>
      <c r="E244" s="88">
        <v>0</v>
      </c>
      <c r="F244" s="108">
        <f t="shared" si="3"/>
        <v>1000</v>
      </c>
      <c r="G244" s="4"/>
    </row>
    <row r="245" spans="1:7" x14ac:dyDescent="0.25">
      <c r="A245" s="100" t="s">
        <v>275</v>
      </c>
      <c r="B245" s="91" t="s">
        <v>239</v>
      </c>
      <c r="C245" s="92" t="s">
        <v>713</v>
      </c>
      <c r="D245" s="88">
        <v>1000</v>
      </c>
      <c r="E245" s="88">
        <v>0</v>
      </c>
      <c r="F245" s="108">
        <f t="shared" si="3"/>
        <v>1000</v>
      </c>
      <c r="G245" s="4"/>
    </row>
    <row r="246" spans="1:7" x14ac:dyDescent="0.25">
      <c r="A246" s="100" t="s">
        <v>484</v>
      </c>
      <c r="B246" s="91" t="s">
        <v>239</v>
      </c>
      <c r="C246" s="92" t="s">
        <v>485</v>
      </c>
      <c r="D246" s="88">
        <v>34744700</v>
      </c>
      <c r="E246" s="88">
        <v>10950028.039999999</v>
      </c>
      <c r="F246" s="108">
        <f t="shared" si="3"/>
        <v>23794671.960000001</v>
      </c>
      <c r="G246" s="4"/>
    </row>
    <row r="247" spans="1:7" x14ac:dyDescent="0.25">
      <c r="A247" s="100" t="s">
        <v>486</v>
      </c>
      <c r="B247" s="91" t="s">
        <v>239</v>
      </c>
      <c r="C247" s="92" t="s">
        <v>487</v>
      </c>
      <c r="D247" s="88">
        <v>4140000</v>
      </c>
      <c r="E247" s="88">
        <v>1352902.77</v>
      </c>
      <c r="F247" s="108">
        <f t="shared" si="3"/>
        <v>2787097.23</v>
      </c>
      <c r="G247" s="4"/>
    </row>
    <row r="248" spans="1:7" x14ac:dyDescent="0.25">
      <c r="A248" s="100" t="s">
        <v>488</v>
      </c>
      <c r="B248" s="91" t="s">
        <v>239</v>
      </c>
      <c r="C248" s="92" t="s">
        <v>489</v>
      </c>
      <c r="D248" s="88">
        <v>4140000</v>
      </c>
      <c r="E248" s="88">
        <v>1352902.77</v>
      </c>
      <c r="F248" s="108">
        <f t="shared" si="3"/>
        <v>2787097.23</v>
      </c>
      <c r="G248" s="4"/>
    </row>
    <row r="249" spans="1:7" ht="23.25" x14ac:dyDescent="0.25">
      <c r="A249" s="100" t="s">
        <v>490</v>
      </c>
      <c r="B249" s="91" t="s">
        <v>239</v>
      </c>
      <c r="C249" s="92" t="s">
        <v>491</v>
      </c>
      <c r="D249" s="88">
        <v>4140000</v>
      </c>
      <c r="E249" s="88">
        <v>1352902.77</v>
      </c>
      <c r="F249" s="108">
        <f t="shared" si="3"/>
        <v>2787097.23</v>
      </c>
      <c r="G249" s="4"/>
    </row>
    <row r="250" spans="1:7" ht="23.25" x14ac:dyDescent="0.25">
      <c r="A250" s="100" t="s">
        <v>492</v>
      </c>
      <c r="B250" s="91" t="s">
        <v>239</v>
      </c>
      <c r="C250" s="92" t="s">
        <v>493</v>
      </c>
      <c r="D250" s="88">
        <v>4140000</v>
      </c>
      <c r="E250" s="88">
        <v>1352902.77</v>
      </c>
      <c r="F250" s="108">
        <f t="shared" si="3"/>
        <v>2787097.23</v>
      </c>
      <c r="G250" s="4"/>
    </row>
    <row r="251" spans="1:7" x14ac:dyDescent="0.25">
      <c r="A251" s="100" t="s">
        <v>494</v>
      </c>
      <c r="B251" s="91" t="s">
        <v>239</v>
      </c>
      <c r="C251" s="92" t="s">
        <v>495</v>
      </c>
      <c r="D251" s="88">
        <v>10631800</v>
      </c>
      <c r="E251" s="88">
        <v>2983802.64</v>
      </c>
      <c r="F251" s="108">
        <f t="shared" si="3"/>
        <v>7647997.3599999994</v>
      </c>
      <c r="G251" s="4"/>
    </row>
    <row r="252" spans="1:7" ht="23.25" x14ac:dyDescent="0.25">
      <c r="A252" s="100" t="s">
        <v>259</v>
      </c>
      <c r="B252" s="91" t="s">
        <v>239</v>
      </c>
      <c r="C252" s="92" t="s">
        <v>496</v>
      </c>
      <c r="D252" s="88">
        <v>106800</v>
      </c>
      <c r="E252" s="88">
        <v>22792.13</v>
      </c>
      <c r="F252" s="108">
        <f t="shared" si="3"/>
        <v>84007.87</v>
      </c>
      <c r="G252" s="4"/>
    </row>
    <row r="253" spans="1:7" ht="23.25" x14ac:dyDescent="0.25">
      <c r="A253" s="100" t="s">
        <v>261</v>
      </c>
      <c r="B253" s="91" t="s">
        <v>239</v>
      </c>
      <c r="C253" s="92" t="s">
        <v>497</v>
      </c>
      <c r="D253" s="88">
        <v>106800</v>
      </c>
      <c r="E253" s="88">
        <v>22792.13</v>
      </c>
      <c r="F253" s="108">
        <f t="shared" si="3"/>
        <v>84007.87</v>
      </c>
      <c r="G253" s="4"/>
    </row>
    <row r="254" spans="1:7" x14ac:dyDescent="0.25">
      <c r="A254" s="100" t="s">
        <v>263</v>
      </c>
      <c r="B254" s="91" t="s">
        <v>239</v>
      </c>
      <c r="C254" s="92" t="s">
        <v>498</v>
      </c>
      <c r="D254" s="88">
        <v>106800</v>
      </c>
      <c r="E254" s="88">
        <v>22792.13</v>
      </c>
      <c r="F254" s="108">
        <f t="shared" si="3"/>
        <v>84007.87</v>
      </c>
      <c r="G254" s="4"/>
    </row>
    <row r="255" spans="1:7" x14ac:dyDescent="0.25">
      <c r="A255" s="100" t="s">
        <v>488</v>
      </c>
      <c r="B255" s="91" t="s">
        <v>239</v>
      </c>
      <c r="C255" s="92" t="s">
        <v>499</v>
      </c>
      <c r="D255" s="88">
        <v>10525000</v>
      </c>
      <c r="E255" s="88">
        <v>2961010.51</v>
      </c>
      <c r="F255" s="108">
        <f t="shared" si="3"/>
        <v>7563989.4900000002</v>
      </c>
      <c r="G255" s="4"/>
    </row>
    <row r="256" spans="1:7" x14ac:dyDescent="0.25">
      <c r="A256" s="100" t="s">
        <v>500</v>
      </c>
      <c r="B256" s="91" t="s">
        <v>239</v>
      </c>
      <c r="C256" s="92" t="s">
        <v>501</v>
      </c>
      <c r="D256" s="88">
        <v>10500000</v>
      </c>
      <c r="E256" s="88">
        <v>2936010.51</v>
      </c>
      <c r="F256" s="108">
        <f t="shared" si="3"/>
        <v>7563989.4900000002</v>
      </c>
      <c r="G256" s="4"/>
    </row>
    <row r="257" spans="1:7" ht="23.25" x14ac:dyDescent="0.25">
      <c r="A257" s="100" t="s">
        <v>502</v>
      </c>
      <c r="B257" s="91" t="s">
        <v>239</v>
      </c>
      <c r="C257" s="92" t="s">
        <v>503</v>
      </c>
      <c r="D257" s="88">
        <v>10500000</v>
      </c>
      <c r="E257" s="88">
        <v>2936010.51</v>
      </c>
      <c r="F257" s="108">
        <f t="shared" si="3"/>
        <v>7563989.4900000002</v>
      </c>
      <c r="G257" s="4"/>
    </row>
    <row r="258" spans="1:7" ht="23.25" x14ac:dyDescent="0.25">
      <c r="A258" s="100" t="s">
        <v>490</v>
      </c>
      <c r="B258" s="91" t="s">
        <v>239</v>
      </c>
      <c r="C258" s="92" t="s">
        <v>742</v>
      </c>
      <c r="D258" s="88">
        <v>25000</v>
      </c>
      <c r="E258" s="88">
        <v>25000</v>
      </c>
      <c r="F258" s="108">
        <f t="shared" si="3"/>
        <v>0</v>
      </c>
      <c r="G258" s="4"/>
    </row>
    <row r="259" spans="1:7" ht="23.25" x14ac:dyDescent="0.25">
      <c r="A259" s="100" t="s">
        <v>492</v>
      </c>
      <c r="B259" s="91" t="s">
        <v>239</v>
      </c>
      <c r="C259" s="92" t="s">
        <v>743</v>
      </c>
      <c r="D259" s="88">
        <v>25000</v>
      </c>
      <c r="E259" s="88">
        <v>25000</v>
      </c>
      <c r="F259" s="108">
        <f t="shared" si="3"/>
        <v>0</v>
      </c>
      <c r="G259" s="4"/>
    </row>
    <row r="260" spans="1:7" x14ac:dyDescent="0.25">
      <c r="A260" s="100" t="s">
        <v>504</v>
      </c>
      <c r="B260" s="91" t="s">
        <v>239</v>
      </c>
      <c r="C260" s="92" t="s">
        <v>505</v>
      </c>
      <c r="D260" s="88">
        <v>14254000</v>
      </c>
      <c r="E260" s="88">
        <v>5147351.88</v>
      </c>
      <c r="F260" s="108">
        <f t="shared" si="3"/>
        <v>9106648.120000001</v>
      </c>
      <c r="G260" s="4"/>
    </row>
    <row r="261" spans="1:7" x14ac:dyDescent="0.25">
      <c r="A261" s="100" t="s">
        <v>488</v>
      </c>
      <c r="B261" s="91" t="s">
        <v>239</v>
      </c>
      <c r="C261" s="92" t="s">
        <v>506</v>
      </c>
      <c r="D261" s="88">
        <v>8682310.9100000001</v>
      </c>
      <c r="E261" s="88">
        <v>3182006.28</v>
      </c>
      <c r="F261" s="108">
        <f t="shared" si="3"/>
        <v>5500304.6300000008</v>
      </c>
      <c r="G261" s="4"/>
    </row>
    <row r="262" spans="1:7" ht="23.25" x14ac:dyDescent="0.25">
      <c r="A262" s="100" t="s">
        <v>490</v>
      </c>
      <c r="B262" s="91" t="s">
        <v>239</v>
      </c>
      <c r="C262" s="92" t="s">
        <v>507</v>
      </c>
      <c r="D262" s="88">
        <v>8682310.9100000001</v>
      </c>
      <c r="E262" s="88">
        <v>3182006.28</v>
      </c>
      <c r="F262" s="108">
        <f t="shared" si="3"/>
        <v>5500304.6300000008</v>
      </c>
      <c r="G262" s="4"/>
    </row>
    <row r="263" spans="1:7" ht="23.25" x14ac:dyDescent="0.25">
      <c r="A263" s="100" t="s">
        <v>508</v>
      </c>
      <c r="B263" s="91" t="s">
        <v>239</v>
      </c>
      <c r="C263" s="92" t="s">
        <v>509</v>
      </c>
      <c r="D263" s="88">
        <v>8682310.9100000001</v>
      </c>
      <c r="E263" s="88">
        <v>3182006.28</v>
      </c>
      <c r="F263" s="108">
        <f t="shared" si="3"/>
        <v>5500304.6300000008</v>
      </c>
      <c r="G263" s="4"/>
    </row>
    <row r="264" spans="1:7" ht="23.25" x14ac:dyDescent="0.25">
      <c r="A264" s="100" t="s">
        <v>398</v>
      </c>
      <c r="B264" s="91" t="s">
        <v>239</v>
      </c>
      <c r="C264" s="92" t="s">
        <v>510</v>
      </c>
      <c r="D264" s="88">
        <v>5571689.0899999999</v>
      </c>
      <c r="E264" s="88">
        <v>1965345.6</v>
      </c>
      <c r="F264" s="108">
        <f t="shared" ref="F264:F314" si="4">D264-E264</f>
        <v>3606343.4899999998</v>
      </c>
      <c r="G264" s="4"/>
    </row>
    <row r="265" spans="1:7" x14ac:dyDescent="0.25">
      <c r="A265" s="100" t="s">
        <v>400</v>
      </c>
      <c r="B265" s="91" t="s">
        <v>239</v>
      </c>
      <c r="C265" s="92" t="s">
        <v>511</v>
      </c>
      <c r="D265" s="88">
        <v>5571689.0899999999</v>
      </c>
      <c r="E265" s="88">
        <v>1965345.6</v>
      </c>
      <c r="F265" s="108">
        <f t="shared" si="4"/>
        <v>3606343.4899999998</v>
      </c>
      <c r="G265" s="4"/>
    </row>
    <row r="266" spans="1:7" x14ac:dyDescent="0.25">
      <c r="A266" s="100" t="s">
        <v>404</v>
      </c>
      <c r="B266" s="91" t="s">
        <v>239</v>
      </c>
      <c r="C266" s="92" t="s">
        <v>512</v>
      </c>
      <c r="D266" s="88">
        <v>5571689.0899999999</v>
      </c>
      <c r="E266" s="88">
        <v>1965345.6</v>
      </c>
      <c r="F266" s="108">
        <f t="shared" si="4"/>
        <v>3606343.4899999998</v>
      </c>
      <c r="G266" s="4"/>
    </row>
    <row r="267" spans="1:7" x14ac:dyDescent="0.25">
      <c r="A267" s="100" t="s">
        <v>513</v>
      </c>
      <c r="B267" s="91" t="s">
        <v>239</v>
      </c>
      <c r="C267" s="92" t="s">
        <v>514</v>
      </c>
      <c r="D267" s="88">
        <v>5718900</v>
      </c>
      <c r="E267" s="88">
        <v>1465970.75</v>
      </c>
      <c r="F267" s="108">
        <f t="shared" si="4"/>
        <v>4252929.25</v>
      </c>
      <c r="G267" s="4"/>
    </row>
    <row r="268" spans="1:7" ht="45.75" x14ac:dyDescent="0.25">
      <c r="A268" s="100" t="s">
        <v>243</v>
      </c>
      <c r="B268" s="91" t="s">
        <v>239</v>
      </c>
      <c r="C268" s="92" t="s">
        <v>515</v>
      </c>
      <c r="D268" s="88">
        <v>3459400</v>
      </c>
      <c r="E268" s="88">
        <v>952494.12</v>
      </c>
      <c r="F268" s="108">
        <f t="shared" si="4"/>
        <v>2506905.88</v>
      </c>
      <c r="G268" s="4"/>
    </row>
    <row r="269" spans="1:7" ht="23.25" x14ac:dyDescent="0.25">
      <c r="A269" s="100" t="s">
        <v>245</v>
      </c>
      <c r="B269" s="91" t="s">
        <v>239</v>
      </c>
      <c r="C269" s="92" t="s">
        <v>516</v>
      </c>
      <c r="D269" s="88">
        <v>3459400</v>
      </c>
      <c r="E269" s="88">
        <v>952494.12</v>
      </c>
      <c r="F269" s="108">
        <f t="shared" si="4"/>
        <v>2506905.88</v>
      </c>
      <c r="G269" s="4"/>
    </row>
    <row r="270" spans="1:7" x14ac:dyDescent="0.25">
      <c r="A270" s="100" t="s">
        <v>247</v>
      </c>
      <c r="B270" s="91" t="s">
        <v>239</v>
      </c>
      <c r="C270" s="92" t="s">
        <v>517</v>
      </c>
      <c r="D270" s="88">
        <v>2657000</v>
      </c>
      <c r="E270" s="88">
        <v>782010.01</v>
      </c>
      <c r="F270" s="108">
        <f t="shared" si="4"/>
        <v>1874989.99</v>
      </c>
      <c r="G270" s="4"/>
    </row>
    <row r="271" spans="1:7" ht="34.5" x14ac:dyDescent="0.25">
      <c r="A271" s="100" t="s">
        <v>249</v>
      </c>
      <c r="B271" s="91" t="s">
        <v>239</v>
      </c>
      <c r="C271" s="92" t="s">
        <v>518</v>
      </c>
      <c r="D271" s="88">
        <v>802400</v>
      </c>
      <c r="E271" s="88">
        <v>170484.11</v>
      </c>
      <c r="F271" s="108">
        <f t="shared" si="4"/>
        <v>631915.89</v>
      </c>
      <c r="G271" s="4"/>
    </row>
    <row r="272" spans="1:7" ht="23.25" x14ac:dyDescent="0.25">
      <c r="A272" s="100" t="s">
        <v>259</v>
      </c>
      <c r="B272" s="91" t="s">
        <v>239</v>
      </c>
      <c r="C272" s="92" t="s">
        <v>519</v>
      </c>
      <c r="D272" s="88">
        <v>259500</v>
      </c>
      <c r="E272" s="88">
        <v>29316.63</v>
      </c>
      <c r="F272" s="108">
        <f t="shared" si="4"/>
        <v>230183.37</v>
      </c>
      <c r="G272" s="4"/>
    </row>
    <row r="273" spans="1:7" ht="23.25" x14ac:dyDescent="0.25">
      <c r="A273" s="100" t="s">
        <v>261</v>
      </c>
      <c r="B273" s="91" t="s">
        <v>239</v>
      </c>
      <c r="C273" s="92" t="s">
        <v>520</v>
      </c>
      <c r="D273" s="88">
        <v>259500</v>
      </c>
      <c r="E273" s="88">
        <v>29316.63</v>
      </c>
      <c r="F273" s="108">
        <f t="shared" si="4"/>
        <v>230183.37</v>
      </c>
      <c r="G273" s="4"/>
    </row>
    <row r="274" spans="1:7" x14ac:dyDescent="0.25">
      <c r="A274" s="100" t="s">
        <v>263</v>
      </c>
      <c r="B274" s="91" t="s">
        <v>239</v>
      </c>
      <c r="C274" s="92" t="s">
        <v>521</v>
      </c>
      <c r="D274" s="88">
        <v>259500</v>
      </c>
      <c r="E274" s="88">
        <v>29316.63</v>
      </c>
      <c r="F274" s="108">
        <f t="shared" si="4"/>
        <v>230183.37</v>
      </c>
      <c r="G274" s="4"/>
    </row>
    <row r="275" spans="1:7" x14ac:dyDescent="0.25">
      <c r="A275" s="100" t="s">
        <v>265</v>
      </c>
      <c r="B275" s="91" t="s">
        <v>239</v>
      </c>
      <c r="C275" s="92" t="s">
        <v>522</v>
      </c>
      <c r="D275" s="88">
        <v>2000000</v>
      </c>
      <c r="E275" s="88">
        <v>484160</v>
      </c>
      <c r="F275" s="108">
        <f t="shared" si="4"/>
        <v>1515840</v>
      </c>
      <c r="G275" s="4"/>
    </row>
    <row r="276" spans="1:7" ht="34.5" x14ac:dyDescent="0.25">
      <c r="A276" s="100" t="s">
        <v>523</v>
      </c>
      <c r="B276" s="91" t="s">
        <v>239</v>
      </c>
      <c r="C276" s="92" t="s">
        <v>524</v>
      </c>
      <c r="D276" s="88">
        <v>2000000</v>
      </c>
      <c r="E276" s="88">
        <v>484160</v>
      </c>
      <c r="F276" s="108">
        <f t="shared" si="4"/>
        <v>1515840</v>
      </c>
      <c r="G276" s="4"/>
    </row>
    <row r="277" spans="1:7" ht="45.75" x14ac:dyDescent="0.25">
      <c r="A277" s="100" t="s">
        <v>525</v>
      </c>
      <c r="B277" s="91" t="s">
        <v>239</v>
      </c>
      <c r="C277" s="92" t="s">
        <v>526</v>
      </c>
      <c r="D277" s="88">
        <v>2000000</v>
      </c>
      <c r="E277" s="88">
        <v>484160</v>
      </c>
      <c r="F277" s="108">
        <f t="shared" si="4"/>
        <v>1515840</v>
      </c>
      <c r="G277" s="4"/>
    </row>
    <row r="278" spans="1:7" x14ac:dyDescent="0.25">
      <c r="A278" s="100" t="s">
        <v>527</v>
      </c>
      <c r="B278" s="91" t="s">
        <v>239</v>
      </c>
      <c r="C278" s="92" t="s">
        <v>528</v>
      </c>
      <c r="D278" s="88">
        <v>25804016.350000001</v>
      </c>
      <c r="E278" s="88">
        <v>3606987.7</v>
      </c>
      <c r="F278" s="108">
        <f t="shared" si="4"/>
        <v>22197028.650000002</v>
      </c>
      <c r="G278" s="4"/>
    </row>
    <row r="279" spans="1:7" x14ac:dyDescent="0.25">
      <c r="A279" s="100" t="s">
        <v>529</v>
      </c>
      <c r="B279" s="91" t="s">
        <v>239</v>
      </c>
      <c r="C279" s="92" t="s">
        <v>530</v>
      </c>
      <c r="D279" s="88">
        <v>23323710.210000001</v>
      </c>
      <c r="E279" s="88">
        <v>2765324.69</v>
      </c>
      <c r="F279" s="108">
        <f t="shared" si="4"/>
        <v>20558385.52</v>
      </c>
      <c r="G279" s="4"/>
    </row>
    <row r="280" spans="1:7" ht="23.25" x14ac:dyDescent="0.25">
      <c r="A280" s="100" t="s">
        <v>398</v>
      </c>
      <c r="B280" s="91" t="s">
        <v>239</v>
      </c>
      <c r="C280" s="92" t="s">
        <v>531</v>
      </c>
      <c r="D280" s="88">
        <v>23323710.210000001</v>
      </c>
      <c r="E280" s="88">
        <v>2765324.69</v>
      </c>
      <c r="F280" s="108">
        <f t="shared" si="4"/>
        <v>20558385.52</v>
      </c>
      <c r="G280" s="4"/>
    </row>
    <row r="281" spans="1:7" x14ac:dyDescent="0.25">
      <c r="A281" s="100" t="s">
        <v>400</v>
      </c>
      <c r="B281" s="91" t="s">
        <v>239</v>
      </c>
      <c r="C281" s="92" t="s">
        <v>532</v>
      </c>
      <c r="D281" s="88">
        <v>23323710.210000001</v>
      </c>
      <c r="E281" s="88">
        <v>2765324.69</v>
      </c>
      <c r="F281" s="108">
        <f t="shared" si="4"/>
        <v>20558385.52</v>
      </c>
      <c r="G281" s="4"/>
    </row>
    <row r="282" spans="1:7" ht="45.75" x14ac:dyDescent="0.25">
      <c r="A282" s="100" t="s">
        <v>402</v>
      </c>
      <c r="B282" s="91" t="s">
        <v>239</v>
      </c>
      <c r="C282" s="92" t="s">
        <v>533</v>
      </c>
      <c r="D282" s="88">
        <v>15719740.210000001</v>
      </c>
      <c r="E282" s="88">
        <v>2613070.35</v>
      </c>
      <c r="F282" s="108">
        <f t="shared" si="4"/>
        <v>13106669.860000001</v>
      </c>
      <c r="G282" s="4"/>
    </row>
    <row r="283" spans="1:7" x14ac:dyDescent="0.25">
      <c r="A283" s="100" t="s">
        <v>404</v>
      </c>
      <c r="B283" s="91" t="s">
        <v>239</v>
      </c>
      <c r="C283" s="92" t="s">
        <v>534</v>
      </c>
      <c r="D283" s="88">
        <v>7603970</v>
      </c>
      <c r="E283" s="88">
        <v>152254.34</v>
      </c>
      <c r="F283" s="108">
        <f t="shared" si="4"/>
        <v>7451715.6600000001</v>
      </c>
      <c r="G283" s="4"/>
    </row>
    <row r="284" spans="1:7" x14ac:dyDescent="0.25">
      <c r="A284" s="100" t="s">
        <v>535</v>
      </c>
      <c r="B284" s="91" t="s">
        <v>239</v>
      </c>
      <c r="C284" s="92" t="s">
        <v>536</v>
      </c>
      <c r="D284" s="88">
        <v>2480306.14</v>
      </c>
      <c r="E284" s="88">
        <v>841663.01</v>
      </c>
      <c r="F284" s="108">
        <f t="shared" si="4"/>
        <v>1638643.1300000001</v>
      </c>
      <c r="G284" s="4"/>
    </row>
    <row r="285" spans="1:7" ht="45.75" x14ac:dyDescent="0.25">
      <c r="A285" s="100" t="s">
        <v>243</v>
      </c>
      <c r="B285" s="91" t="s">
        <v>239</v>
      </c>
      <c r="C285" s="92" t="s">
        <v>714</v>
      </c>
      <c r="D285" s="88">
        <v>2396136</v>
      </c>
      <c r="E285" s="88">
        <v>841663.01</v>
      </c>
      <c r="F285" s="108">
        <f t="shared" si="4"/>
        <v>1554472.99</v>
      </c>
      <c r="G285" s="4"/>
    </row>
    <row r="286" spans="1:7" ht="23.25" x14ac:dyDescent="0.25">
      <c r="A286" s="100" t="s">
        <v>245</v>
      </c>
      <c r="B286" s="91" t="s">
        <v>239</v>
      </c>
      <c r="C286" s="92" t="s">
        <v>715</v>
      </c>
      <c r="D286" s="88">
        <v>2396136</v>
      </c>
      <c r="E286" s="88">
        <v>841663.01</v>
      </c>
      <c r="F286" s="108">
        <f t="shared" si="4"/>
        <v>1554472.99</v>
      </c>
      <c r="G286" s="4"/>
    </row>
    <row r="287" spans="1:7" x14ac:dyDescent="0.25">
      <c r="A287" s="100" t="s">
        <v>247</v>
      </c>
      <c r="B287" s="91" t="s">
        <v>239</v>
      </c>
      <c r="C287" s="92" t="s">
        <v>716</v>
      </c>
      <c r="D287" s="88">
        <v>1846019.57</v>
      </c>
      <c r="E287" s="88">
        <v>660182.65</v>
      </c>
      <c r="F287" s="108">
        <f t="shared" si="4"/>
        <v>1185836.92</v>
      </c>
      <c r="G287" s="4"/>
    </row>
    <row r="288" spans="1:7" ht="23.25" x14ac:dyDescent="0.25">
      <c r="A288" s="100" t="s">
        <v>256</v>
      </c>
      <c r="B288" s="91" t="s">
        <v>239</v>
      </c>
      <c r="C288" s="92" t="s">
        <v>744</v>
      </c>
      <c r="D288" s="88">
        <v>1128</v>
      </c>
      <c r="E288" s="88">
        <v>0</v>
      </c>
      <c r="F288" s="108">
        <f t="shared" si="4"/>
        <v>1128</v>
      </c>
      <c r="G288" s="4"/>
    </row>
    <row r="289" spans="1:7" ht="34.5" x14ac:dyDescent="0.25">
      <c r="A289" s="100" t="s">
        <v>249</v>
      </c>
      <c r="B289" s="91" t="s">
        <v>239</v>
      </c>
      <c r="C289" s="92" t="s">
        <v>717</v>
      </c>
      <c r="D289" s="88">
        <v>548988.43000000005</v>
      </c>
      <c r="E289" s="88">
        <v>181480.36</v>
      </c>
      <c r="F289" s="108">
        <f t="shared" si="4"/>
        <v>367508.07000000007</v>
      </c>
      <c r="G289" s="4"/>
    </row>
    <row r="290" spans="1:7" ht="23.25" x14ac:dyDescent="0.25">
      <c r="A290" s="100" t="s">
        <v>259</v>
      </c>
      <c r="B290" s="91" t="s">
        <v>239</v>
      </c>
      <c r="C290" s="92" t="s">
        <v>537</v>
      </c>
      <c r="D290" s="88">
        <v>83670.14</v>
      </c>
      <c r="E290" s="88">
        <v>0</v>
      </c>
      <c r="F290" s="108">
        <f t="shared" si="4"/>
        <v>83670.14</v>
      </c>
      <c r="G290" s="4"/>
    </row>
    <row r="291" spans="1:7" ht="23.25" x14ac:dyDescent="0.25">
      <c r="A291" s="100" t="s">
        <v>261</v>
      </c>
      <c r="B291" s="91" t="s">
        <v>239</v>
      </c>
      <c r="C291" s="92" t="s">
        <v>538</v>
      </c>
      <c r="D291" s="88">
        <v>83670.14</v>
      </c>
      <c r="E291" s="88">
        <v>0</v>
      </c>
      <c r="F291" s="108">
        <f t="shared" si="4"/>
        <v>83670.14</v>
      </c>
      <c r="G291" s="4"/>
    </row>
    <row r="292" spans="1:7" x14ac:dyDescent="0.25">
      <c r="A292" s="100" t="s">
        <v>263</v>
      </c>
      <c r="B292" s="91" t="s">
        <v>239</v>
      </c>
      <c r="C292" s="92" t="s">
        <v>539</v>
      </c>
      <c r="D292" s="88">
        <v>83670.14</v>
      </c>
      <c r="E292" s="88">
        <v>0</v>
      </c>
      <c r="F292" s="108">
        <f t="shared" si="4"/>
        <v>83670.14</v>
      </c>
      <c r="G292" s="4"/>
    </row>
    <row r="293" spans="1:7" x14ac:dyDescent="0.25">
      <c r="A293" s="100" t="s">
        <v>265</v>
      </c>
      <c r="B293" s="91" t="s">
        <v>239</v>
      </c>
      <c r="C293" s="92" t="s">
        <v>718</v>
      </c>
      <c r="D293" s="88">
        <v>500</v>
      </c>
      <c r="E293" s="88">
        <v>0</v>
      </c>
      <c r="F293" s="108">
        <f t="shared" si="4"/>
        <v>500</v>
      </c>
      <c r="G293" s="4"/>
    </row>
    <row r="294" spans="1:7" x14ac:dyDescent="0.25">
      <c r="A294" s="100" t="s">
        <v>271</v>
      </c>
      <c r="B294" s="91" t="s">
        <v>239</v>
      </c>
      <c r="C294" s="92" t="s">
        <v>719</v>
      </c>
      <c r="D294" s="88">
        <v>500</v>
      </c>
      <c r="E294" s="88">
        <v>0</v>
      </c>
      <c r="F294" s="108">
        <f t="shared" si="4"/>
        <v>500</v>
      </c>
      <c r="G294" s="4"/>
    </row>
    <row r="295" spans="1:7" x14ac:dyDescent="0.25">
      <c r="A295" s="100" t="s">
        <v>273</v>
      </c>
      <c r="B295" s="91" t="s">
        <v>239</v>
      </c>
      <c r="C295" s="92" t="s">
        <v>720</v>
      </c>
      <c r="D295" s="88">
        <v>500</v>
      </c>
      <c r="E295" s="88">
        <v>0</v>
      </c>
      <c r="F295" s="108">
        <f t="shared" si="4"/>
        <v>500</v>
      </c>
      <c r="G295" s="4"/>
    </row>
    <row r="296" spans="1:7" x14ac:dyDescent="0.25">
      <c r="A296" s="100" t="s">
        <v>540</v>
      </c>
      <c r="B296" s="91" t="s">
        <v>239</v>
      </c>
      <c r="C296" s="92" t="s">
        <v>541</v>
      </c>
      <c r="D296" s="88">
        <v>3300000</v>
      </c>
      <c r="E296" s="88">
        <v>1533328</v>
      </c>
      <c r="F296" s="108">
        <f t="shared" si="4"/>
        <v>1766672</v>
      </c>
      <c r="G296" s="4"/>
    </row>
    <row r="297" spans="1:7" x14ac:dyDescent="0.25">
      <c r="A297" s="100" t="s">
        <v>542</v>
      </c>
      <c r="B297" s="91" t="s">
        <v>239</v>
      </c>
      <c r="C297" s="92" t="s">
        <v>543</v>
      </c>
      <c r="D297" s="88">
        <v>3300000</v>
      </c>
      <c r="E297" s="88">
        <v>1533328</v>
      </c>
      <c r="F297" s="108">
        <f t="shared" si="4"/>
        <v>1766672</v>
      </c>
      <c r="G297" s="4"/>
    </row>
    <row r="298" spans="1:7" ht="23.25" x14ac:dyDescent="0.25">
      <c r="A298" s="100" t="s">
        <v>398</v>
      </c>
      <c r="B298" s="91" t="s">
        <v>239</v>
      </c>
      <c r="C298" s="92" t="s">
        <v>544</v>
      </c>
      <c r="D298" s="88">
        <v>3300000</v>
      </c>
      <c r="E298" s="88">
        <v>1533328</v>
      </c>
      <c r="F298" s="108">
        <f t="shared" si="4"/>
        <v>1766672</v>
      </c>
      <c r="G298" s="4"/>
    </row>
    <row r="299" spans="1:7" x14ac:dyDescent="0.25">
      <c r="A299" s="100" t="s">
        <v>436</v>
      </c>
      <c r="B299" s="91" t="s">
        <v>239</v>
      </c>
      <c r="C299" s="92" t="s">
        <v>545</v>
      </c>
      <c r="D299" s="88">
        <v>3300000</v>
      </c>
      <c r="E299" s="88">
        <v>1533328</v>
      </c>
      <c r="F299" s="108">
        <f t="shared" si="4"/>
        <v>1766672</v>
      </c>
      <c r="G299" s="4"/>
    </row>
    <row r="300" spans="1:7" ht="45.75" x14ac:dyDescent="0.25">
      <c r="A300" s="100" t="s">
        <v>438</v>
      </c>
      <c r="B300" s="91" t="s">
        <v>239</v>
      </c>
      <c r="C300" s="92" t="s">
        <v>546</v>
      </c>
      <c r="D300" s="88">
        <v>3300000</v>
      </c>
      <c r="E300" s="88">
        <v>1533328</v>
      </c>
      <c r="F300" s="108">
        <f t="shared" si="4"/>
        <v>1766672</v>
      </c>
      <c r="G300" s="4"/>
    </row>
    <row r="301" spans="1:7" ht="23.25" x14ac:dyDescent="0.25">
      <c r="A301" s="100" t="s">
        <v>547</v>
      </c>
      <c r="B301" s="91" t="s">
        <v>239</v>
      </c>
      <c r="C301" s="92" t="s">
        <v>548</v>
      </c>
      <c r="D301" s="88">
        <v>1715000</v>
      </c>
      <c r="E301" s="88">
        <v>8972.84</v>
      </c>
      <c r="F301" s="108">
        <f t="shared" si="4"/>
        <v>1706027.16</v>
      </c>
      <c r="G301" s="4"/>
    </row>
    <row r="302" spans="1:7" ht="23.25" x14ac:dyDescent="0.25">
      <c r="A302" s="100" t="s">
        <v>549</v>
      </c>
      <c r="B302" s="91" t="s">
        <v>239</v>
      </c>
      <c r="C302" s="92" t="s">
        <v>550</v>
      </c>
      <c r="D302" s="88">
        <v>1715000</v>
      </c>
      <c r="E302" s="88">
        <v>8972.84</v>
      </c>
      <c r="F302" s="108">
        <f t="shared" si="4"/>
        <v>1706027.16</v>
      </c>
      <c r="G302" s="4"/>
    </row>
    <row r="303" spans="1:7" x14ac:dyDescent="0.25">
      <c r="A303" s="100" t="s">
        <v>551</v>
      </c>
      <c r="B303" s="91" t="s">
        <v>239</v>
      </c>
      <c r="C303" s="92" t="s">
        <v>552</v>
      </c>
      <c r="D303" s="88">
        <v>1715000</v>
      </c>
      <c r="E303" s="88">
        <v>8972.84</v>
      </c>
      <c r="F303" s="108">
        <f t="shared" si="4"/>
        <v>1706027.16</v>
      </c>
      <c r="G303" s="4"/>
    </row>
    <row r="304" spans="1:7" x14ac:dyDescent="0.25">
      <c r="A304" s="100" t="s">
        <v>553</v>
      </c>
      <c r="B304" s="91" t="s">
        <v>239</v>
      </c>
      <c r="C304" s="92" t="s">
        <v>554</v>
      </c>
      <c r="D304" s="88">
        <v>1715000</v>
      </c>
      <c r="E304" s="88">
        <v>8972.84</v>
      </c>
      <c r="F304" s="108">
        <f t="shared" si="4"/>
        <v>1706027.16</v>
      </c>
      <c r="G304" s="4"/>
    </row>
    <row r="305" spans="1:7" ht="34.5" x14ac:dyDescent="0.25">
      <c r="A305" s="100" t="s">
        <v>721</v>
      </c>
      <c r="B305" s="91" t="s">
        <v>239</v>
      </c>
      <c r="C305" s="92" t="s">
        <v>555</v>
      </c>
      <c r="D305" s="88">
        <v>51056000</v>
      </c>
      <c r="E305" s="88">
        <v>15044433.32</v>
      </c>
      <c r="F305" s="108">
        <f t="shared" si="4"/>
        <v>36011566.68</v>
      </c>
      <c r="G305" s="4"/>
    </row>
    <row r="306" spans="1:7" ht="23.25" x14ac:dyDescent="0.25">
      <c r="A306" s="100" t="s">
        <v>556</v>
      </c>
      <c r="B306" s="91" t="s">
        <v>239</v>
      </c>
      <c r="C306" s="92" t="s">
        <v>557</v>
      </c>
      <c r="D306" s="88">
        <v>34692700</v>
      </c>
      <c r="E306" s="88">
        <v>12844400</v>
      </c>
      <c r="F306" s="108">
        <f t="shared" si="4"/>
        <v>21848300</v>
      </c>
      <c r="G306" s="4"/>
    </row>
    <row r="307" spans="1:7" x14ac:dyDescent="0.25">
      <c r="A307" s="100" t="s">
        <v>343</v>
      </c>
      <c r="B307" s="91" t="s">
        <v>239</v>
      </c>
      <c r="C307" s="92" t="s">
        <v>558</v>
      </c>
      <c r="D307" s="88">
        <v>34692700</v>
      </c>
      <c r="E307" s="88">
        <v>12844400</v>
      </c>
      <c r="F307" s="108">
        <f t="shared" si="4"/>
        <v>21848300</v>
      </c>
      <c r="G307" s="4"/>
    </row>
    <row r="308" spans="1:7" x14ac:dyDescent="0.25">
      <c r="A308" s="100" t="s">
        <v>559</v>
      </c>
      <c r="B308" s="91" t="s">
        <v>239</v>
      </c>
      <c r="C308" s="92" t="s">
        <v>560</v>
      </c>
      <c r="D308" s="88">
        <v>34692700</v>
      </c>
      <c r="E308" s="88">
        <v>12844400</v>
      </c>
      <c r="F308" s="108">
        <f t="shared" si="4"/>
        <v>21848300</v>
      </c>
      <c r="G308" s="4"/>
    </row>
    <row r="309" spans="1:7" x14ac:dyDescent="0.25">
      <c r="A309" s="100" t="s">
        <v>199</v>
      </c>
      <c r="B309" s="91" t="s">
        <v>239</v>
      </c>
      <c r="C309" s="92" t="s">
        <v>561</v>
      </c>
      <c r="D309" s="88">
        <v>34692700</v>
      </c>
      <c r="E309" s="88">
        <v>12844400</v>
      </c>
      <c r="F309" s="108">
        <f t="shared" si="4"/>
        <v>21848300</v>
      </c>
      <c r="G309" s="4"/>
    </row>
    <row r="310" spans="1:7" x14ac:dyDescent="0.25">
      <c r="A310" s="100" t="s">
        <v>562</v>
      </c>
      <c r="B310" s="91" t="s">
        <v>239</v>
      </c>
      <c r="C310" s="92" t="s">
        <v>563</v>
      </c>
      <c r="D310" s="88">
        <v>16363300</v>
      </c>
      <c r="E310" s="88">
        <v>2200033.3199999998</v>
      </c>
      <c r="F310" s="108">
        <f t="shared" si="4"/>
        <v>14163266.68</v>
      </c>
      <c r="G310" s="4"/>
    </row>
    <row r="311" spans="1:7" x14ac:dyDescent="0.25">
      <c r="A311" s="100" t="s">
        <v>343</v>
      </c>
      <c r="B311" s="91" t="s">
        <v>239</v>
      </c>
      <c r="C311" s="92" t="s">
        <v>564</v>
      </c>
      <c r="D311" s="88">
        <v>16363300</v>
      </c>
      <c r="E311" s="88">
        <v>2200033.3199999998</v>
      </c>
      <c r="F311" s="108">
        <f t="shared" si="4"/>
        <v>14163266.68</v>
      </c>
      <c r="G311" s="4"/>
    </row>
    <row r="312" spans="1:7" x14ac:dyDescent="0.25">
      <c r="A312" s="100" t="s">
        <v>559</v>
      </c>
      <c r="B312" s="91" t="s">
        <v>239</v>
      </c>
      <c r="C312" s="92" t="s">
        <v>565</v>
      </c>
      <c r="D312" s="88">
        <v>16363300</v>
      </c>
      <c r="E312" s="88">
        <v>2200033.3199999998</v>
      </c>
      <c r="F312" s="108">
        <f t="shared" si="4"/>
        <v>14163266.68</v>
      </c>
      <c r="G312" s="4"/>
    </row>
    <row r="313" spans="1:7" x14ac:dyDescent="0.25">
      <c r="A313" s="100" t="s">
        <v>562</v>
      </c>
      <c r="B313" s="91" t="s">
        <v>239</v>
      </c>
      <c r="C313" s="92" t="s">
        <v>566</v>
      </c>
      <c r="D313" s="88">
        <v>16363300</v>
      </c>
      <c r="E313" s="88">
        <v>2200033.3199999998</v>
      </c>
      <c r="F313" s="108">
        <f t="shared" si="4"/>
        <v>14163266.68</v>
      </c>
      <c r="G313" s="4"/>
    </row>
    <row r="314" spans="1:7" ht="24" customHeight="1" x14ac:dyDescent="0.25">
      <c r="A314" s="101" t="s">
        <v>567</v>
      </c>
      <c r="B314" s="93">
        <v>450</v>
      </c>
      <c r="C314" s="94" t="s">
        <v>27</v>
      </c>
      <c r="D314" s="95">
        <v>-88075649.239999995</v>
      </c>
      <c r="E314" s="95">
        <v>64391414.299999997</v>
      </c>
      <c r="F314" s="108">
        <f t="shared" si="4"/>
        <v>-152467063.53999999</v>
      </c>
      <c r="G314" s="4"/>
    </row>
    <row r="315" spans="1:7" ht="12.95" customHeight="1" x14ac:dyDescent="0.25">
      <c r="A315" s="3"/>
      <c r="B315" s="26"/>
      <c r="C315" s="26"/>
      <c r="D315" s="26"/>
      <c r="E315" s="26"/>
      <c r="F315" s="3"/>
      <c r="G315" s="4"/>
    </row>
    <row r="316" spans="1:7" hidden="1" x14ac:dyDescent="0.25">
      <c r="A316" s="7"/>
      <c r="B316" s="7"/>
      <c r="C316" s="7"/>
      <c r="D316" s="13"/>
      <c r="E316" s="13"/>
      <c r="F316" s="3" t="s">
        <v>233</v>
      </c>
      <c r="G316" s="4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16" workbookViewId="0">
      <selection activeCell="E35" sqref="E35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39" t="s">
        <v>568</v>
      </c>
      <c r="B2" s="140"/>
      <c r="C2" s="140"/>
      <c r="D2" s="8"/>
      <c r="E2" s="137" t="s">
        <v>618</v>
      </c>
      <c r="F2" s="138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41" t="s">
        <v>14</v>
      </c>
      <c r="B4" s="141" t="s">
        <v>15</v>
      </c>
      <c r="C4" s="143" t="s">
        <v>569</v>
      </c>
      <c r="D4" s="120" t="s">
        <v>17</v>
      </c>
      <c r="E4" s="120" t="s">
        <v>18</v>
      </c>
      <c r="F4" s="120" t="s">
        <v>617</v>
      </c>
      <c r="G4" s="4"/>
    </row>
    <row r="5" spans="1:9" ht="138" customHeight="1" x14ac:dyDescent="0.25">
      <c r="A5" s="142"/>
      <c r="B5" s="142"/>
      <c r="C5" s="144"/>
      <c r="D5" s="121"/>
      <c r="E5" s="121"/>
      <c r="F5" s="121"/>
      <c r="G5" s="4"/>
    </row>
    <row r="6" spans="1:9" ht="11.45" customHeight="1" thickBot="1" x14ac:dyDescent="0.3">
      <c r="A6" s="12" t="s">
        <v>19</v>
      </c>
      <c r="B6" s="25" t="s">
        <v>20</v>
      </c>
      <c r="C6" s="25" t="s">
        <v>21</v>
      </c>
      <c r="D6" s="45" t="s">
        <v>22</v>
      </c>
      <c r="E6" s="63" t="s">
        <v>23</v>
      </c>
      <c r="F6" s="64">
        <v>6</v>
      </c>
      <c r="G6" s="4"/>
    </row>
    <row r="7" spans="1:9" ht="38.25" customHeight="1" x14ac:dyDescent="0.25">
      <c r="A7" s="27" t="s">
        <v>570</v>
      </c>
      <c r="B7" s="55" t="s">
        <v>571</v>
      </c>
      <c r="C7" s="56" t="s">
        <v>27</v>
      </c>
      <c r="D7" s="57">
        <v>88075649.239999995</v>
      </c>
      <c r="E7" s="57">
        <v>-64391414.299999997</v>
      </c>
      <c r="F7" s="65">
        <f>D7-E7</f>
        <v>152467063.53999999</v>
      </c>
      <c r="G7" s="4"/>
    </row>
    <row r="8" spans="1:9" ht="19.5" customHeight="1" x14ac:dyDescent="0.25">
      <c r="A8" s="46" t="s">
        <v>572</v>
      </c>
      <c r="B8" s="58"/>
      <c r="C8" s="50"/>
      <c r="D8" s="50"/>
      <c r="E8" s="51"/>
      <c r="F8" s="66"/>
      <c r="G8" s="4"/>
    </row>
    <row r="9" spans="1:9" ht="24.75" customHeight="1" x14ac:dyDescent="0.25">
      <c r="A9" s="47" t="s">
        <v>573</v>
      </c>
      <c r="B9" s="59" t="s">
        <v>574</v>
      </c>
      <c r="C9" s="52" t="s">
        <v>27</v>
      </c>
      <c r="D9" s="102">
        <v>19293900</v>
      </c>
      <c r="E9" s="53">
        <v>-474443.97</v>
      </c>
      <c r="F9" s="66">
        <f>D9-E9</f>
        <v>19768343.969999999</v>
      </c>
      <c r="G9" s="4"/>
      <c r="H9" s="67"/>
    </row>
    <row r="10" spans="1:9" ht="12.95" customHeight="1" x14ac:dyDescent="0.25">
      <c r="A10" s="48" t="s">
        <v>575</v>
      </c>
      <c r="B10" s="58"/>
      <c r="C10" s="50"/>
      <c r="D10" s="50"/>
      <c r="E10" s="50"/>
      <c r="F10" s="66"/>
      <c r="G10" s="4"/>
    </row>
    <row r="11" spans="1:9" ht="24" customHeight="1" x14ac:dyDescent="0.25">
      <c r="A11" s="49" t="s">
        <v>576</v>
      </c>
      <c r="B11" s="60" t="s">
        <v>574</v>
      </c>
      <c r="C11" s="54" t="s">
        <v>577</v>
      </c>
      <c r="D11" s="53">
        <v>19768343.969999999</v>
      </c>
      <c r="E11" s="53" t="s">
        <v>28</v>
      </c>
      <c r="F11" s="53">
        <v>19768343.969999999</v>
      </c>
      <c r="G11" s="4"/>
      <c r="H11" s="67"/>
      <c r="I11" s="67"/>
    </row>
    <row r="12" spans="1:9" ht="24" customHeight="1" x14ac:dyDescent="0.25">
      <c r="A12" s="49" t="s">
        <v>578</v>
      </c>
      <c r="B12" s="60" t="s">
        <v>574</v>
      </c>
      <c r="C12" s="54" t="s">
        <v>579</v>
      </c>
      <c r="D12" s="53">
        <v>29768300</v>
      </c>
      <c r="E12" s="53" t="s">
        <v>28</v>
      </c>
      <c r="F12" s="53">
        <v>29768300</v>
      </c>
      <c r="G12" s="4"/>
    </row>
    <row r="13" spans="1:9" ht="24" customHeight="1" x14ac:dyDescent="0.25">
      <c r="A13" s="49" t="s">
        <v>580</v>
      </c>
      <c r="B13" s="60" t="s">
        <v>574</v>
      </c>
      <c r="C13" s="54" t="s">
        <v>581</v>
      </c>
      <c r="D13" s="53">
        <v>29768300</v>
      </c>
      <c r="E13" s="53" t="s">
        <v>28</v>
      </c>
      <c r="F13" s="53">
        <v>29768300</v>
      </c>
      <c r="G13" s="4"/>
    </row>
    <row r="14" spans="1:9" ht="24" customHeight="1" x14ac:dyDescent="0.25">
      <c r="A14" s="49" t="s">
        <v>582</v>
      </c>
      <c r="B14" s="60" t="s">
        <v>574</v>
      </c>
      <c r="C14" s="54" t="s">
        <v>583</v>
      </c>
      <c r="D14" s="53">
        <v>-9999956.0299999993</v>
      </c>
      <c r="E14" s="53" t="s">
        <v>28</v>
      </c>
      <c r="F14" s="53">
        <v>-9999956.0299999993</v>
      </c>
      <c r="G14" s="4"/>
      <c r="H14" s="67"/>
    </row>
    <row r="15" spans="1:9" ht="24" customHeight="1" x14ac:dyDescent="0.25">
      <c r="A15" s="49" t="s">
        <v>584</v>
      </c>
      <c r="B15" s="60" t="s">
        <v>574</v>
      </c>
      <c r="C15" s="54" t="s">
        <v>585</v>
      </c>
      <c r="D15" s="53">
        <v>-9999956.0299999993</v>
      </c>
      <c r="E15" s="53" t="s">
        <v>28</v>
      </c>
      <c r="F15" s="53">
        <v>-9999956.0299999993</v>
      </c>
      <c r="G15" s="4"/>
      <c r="H15" s="67"/>
    </row>
    <row r="16" spans="1:9" ht="24" customHeight="1" x14ac:dyDescent="0.25">
      <c r="A16" s="49" t="s">
        <v>586</v>
      </c>
      <c r="B16" s="60" t="s">
        <v>574</v>
      </c>
      <c r="C16" s="54" t="s">
        <v>587</v>
      </c>
      <c r="D16" s="53">
        <v>-474443.97</v>
      </c>
      <c r="E16" s="53">
        <v>-474443.97</v>
      </c>
      <c r="F16" s="66">
        <f>D16-E16</f>
        <v>0</v>
      </c>
      <c r="G16" s="4"/>
    </row>
    <row r="17" spans="1:9" ht="24" customHeight="1" x14ac:dyDescent="0.25">
      <c r="A17" s="49" t="s">
        <v>588</v>
      </c>
      <c r="B17" s="60" t="s">
        <v>574</v>
      </c>
      <c r="C17" s="54" t="s">
        <v>589</v>
      </c>
      <c r="D17" s="53">
        <v>-474443.97</v>
      </c>
      <c r="E17" s="53">
        <v>-474443.97</v>
      </c>
      <c r="F17" s="66">
        <f t="shared" ref="F17:F19" si="0">D17-E17</f>
        <v>0</v>
      </c>
      <c r="G17" s="4"/>
    </row>
    <row r="18" spans="1:9" ht="36" customHeight="1" x14ac:dyDescent="0.25">
      <c r="A18" s="49" t="s">
        <v>590</v>
      </c>
      <c r="B18" s="60" t="s">
        <v>574</v>
      </c>
      <c r="C18" s="54" t="s">
        <v>591</v>
      </c>
      <c r="D18" s="53">
        <v>-474443.97</v>
      </c>
      <c r="E18" s="53">
        <v>-474443.97</v>
      </c>
      <c r="F18" s="66">
        <f t="shared" si="0"/>
        <v>0</v>
      </c>
      <c r="G18" s="4"/>
    </row>
    <row r="19" spans="1:9" ht="36" customHeight="1" x14ac:dyDescent="0.25">
      <c r="A19" s="49" t="s">
        <v>592</v>
      </c>
      <c r="B19" s="60" t="s">
        <v>574</v>
      </c>
      <c r="C19" s="54" t="s">
        <v>593</v>
      </c>
      <c r="D19" s="53">
        <v>-474443.97</v>
      </c>
      <c r="E19" s="53">
        <v>-474443.97</v>
      </c>
      <c r="F19" s="66">
        <f t="shared" si="0"/>
        <v>0</v>
      </c>
      <c r="G19" s="4"/>
      <c r="H19" s="67"/>
      <c r="I19" s="70"/>
    </row>
    <row r="20" spans="1:9" ht="24.75" customHeight="1" x14ac:dyDescent="0.25">
      <c r="A20" s="47" t="s">
        <v>594</v>
      </c>
      <c r="B20" s="59" t="s">
        <v>595</v>
      </c>
      <c r="C20" s="52" t="s">
        <v>27</v>
      </c>
      <c r="D20" s="53" t="s">
        <v>28</v>
      </c>
      <c r="E20" s="53" t="s">
        <v>28</v>
      </c>
      <c r="F20" s="66"/>
      <c r="G20" s="4"/>
    </row>
    <row r="21" spans="1:9" ht="15" customHeight="1" x14ac:dyDescent="0.25">
      <c r="A21" s="48" t="s">
        <v>575</v>
      </c>
      <c r="B21" s="58"/>
      <c r="C21" s="50"/>
      <c r="D21" s="50"/>
      <c r="E21" s="74"/>
      <c r="F21" s="66"/>
      <c r="G21" s="4"/>
    </row>
    <row r="22" spans="1:9" ht="24.75" customHeight="1" x14ac:dyDescent="0.25">
      <c r="A22" s="47" t="s">
        <v>596</v>
      </c>
      <c r="B22" s="59" t="s">
        <v>597</v>
      </c>
      <c r="C22" s="52" t="s">
        <v>27</v>
      </c>
      <c r="D22" s="53">
        <v>68781749.239999995</v>
      </c>
      <c r="E22" s="73">
        <v>-63916970.329999998</v>
      </c>
      <c r="F22" s="103">
        <v>132698719.56999999</v>
      </c>
      <c r="G22" s="4"/>
    </row>
    <row r="23" spans="1:9" ht="24" customHeight="1" x14ac:dyDescent="0.25">
      <c r="A23" s="49" t="s">
        <v>598</v>
      </c>
      <c r="B23" s="60" t="s">
        <v>597</v>
      </c>
      <c r="C23" s="54" t="s">
        <v>599</v>
      </c>
      <c r="D23" s="53">
        <v>68781749.239999995</v>
      </c>
      <c r="E23" s="73">
        <v>-63916970.329999998</v>
      </c>
      <c r="F23" s="103">
        <v>132698719.56999999</v>
      </c>
      <c r="G23" s="4"/>
    </row>
    <row r="24" spans="1:9" ht="24.75" customHeight="1" x14ac:dyDescent="0.25">
      <c r="A24" s="47" t="s">
        <v>600</v>
      </c>
      <c r="B24" s="59" t="s">
        <v>601</v>
      </c>
      <c r="C24" s="52" t="s">
        <v>27</v>
      </c>
      <c r="D24" s="53">
        <v>-1513123083.02</v>
      </c>
      <c r="E24" s="53">
        <v>-493636087.68000001</v>
      </c>
      <c r="F24" s="66">
        <f>D24-E24</f>
        <v>-1019486995.3399999</v>
      </c>
      <c r="G24" s="4"/>
      <c r="H24" s="67"/>
    </row>
    <row r="25" spans="1:9" ht="15" customHeight="1" x14ac:dyDescent="0.25">
      <c r="A25" s="49" t="s">
        <v>602</v>
      </c>
      <c r="B25" s="60" t="s">
        <v>601</v>
      </c>
      <c r="C25" s="54" t="s">
        <v>603</v>
      </c>
      <c r="D25" s="53">
        <v>-1513123083.02</v>
      </c>
      <c r="E25" s="53">
        <v>-493636087.68000001</v>
      </c>
      <c r="F25" s="66">
        <f t="shared" ref="F25:F27" si="1">D25-E25</f>
        <v>-1019486995.3399999</v>
      </c>
      <c r="G25" s="4"/>
    </row>
    <row r="26" spans="1:9" ht="15" customHeight="1" x14ac:dyDescent="0.25">
      <c r="A26" s="49" t="s">
        <v>604</v>
      </c>
      <c r="B26" s="60" t="s">
        <v>601</v>
      </c>
      <c r="C26" s="54" t="s">
        <v>605</v>
      </c>
      <c r="D26" s="53">
        <v>-1513123083.02</v>
      </c>
      <c r="E26" s="53">
        <v>-493636087.68000001</v>
      </c>
      <c r="F26" s="66">
        <f t="shared" si="1"/>
        <v>-1019486995.3399999</v>
      </c>
      <c r="G26" s="4"/>
    </row>
    <row r="27" spans="1:9" ht="24" customHeight="1" x14ac:dyDescent="0.25">
      <c r="A27" s="49" t="s">
        <v>606</v>
      </c>
      <c r="B27" s="60" t="s">
        <v>601</v>
      </c>
      <c r="C27" s="54" t="s">
        <v>607</v>
      </c>
      <c r="D27" s="53">
        <v>-1513123083.02</v>
      </c>
      <c r="E27" s="53">
        <v>-493636087.68000001</v>
      </c>
      <c r="F27" s="66">
        <f t="shared" si="1"/>
        <v>-1019486995.3399999</v>
      </c>
      <c r="G27" s="4"/>
    </row>
    <row r="28" spans="1:9" ht="24.75" customHeight="1" x14ac:dyDescent="0.25">
      <c r="A28" s="47" t="s">
        <v>608</v>
      </c>
      <c r="B28" s="59" t="s">
        <v>609</v>
      </c>
      <c r="C28" s="52" t="s">
        <v>27</v>
      </c>
      <c r="D28" s="53">
        <v>1581904832.26</v>
      </c>
      <c r="E28" s="53">
        <v>429719117.35000002</v>
      </c>
      <c r="F28" s="66">
        <f t="shared" ref="F28:F30" si="2">D28-E28</f>
        <v>1152185714.9099998</v>
      </c>
      <c r="G28" s="4"/>
      <c r="H28" s="67"/>
    </row>
    <row r="29" spans="1:9" ht="15" customHeight="1" x14ac:dyDescent="0.25">
      <c r="A29" s="49" t="s">
        <v>610</v>
      </c>
      <c r="B29" s="60" t="s">
        <v>609</v>
      </c>
      <c r="C29" s="54" t="s">
        <v>611</v>
      </c>
      <c r="D29" s="53">
        <v>1581904832.26</v>
      </c>
      <c r="E29" s="53">
        <v>429719117.35000002</v>
      </c>
      <c r="F29" s="69">
        <f t="shared" si="2"/>
        <v>1152185714.9099998</v>
      </c>
      <c r="G29" s="4"/>
    </row>
    <row r="30" spans="1:9" ht="15" customHeight="1" x14ac:dyDescent="0.25">
      <c r="A30" s="49" t="s">
        <v>612</v>
      </c>
      <c r="B30" s="60" t="s">
        <v>609</v>
      </c>
      <c r="C30" s="54" t="s">
        <v>613</v>
      </c>
      <c r="D30" s="53">
        <v>1581904832.26</v>
      </c>
      <c r="E30" s="53">
        <v>429719117.35000002</v>
      </c>
      <c r="F30" s="69">
        <f t="shared" si="2"/>
        <v>1152185714.9099998</v>
      </c>
      <c r="G30" s="4"/>
    </row>
    <row r="31" spans="1:9" ht="24" customHeight="1" thickBot="1" x14ac:dyDescent="0.3">
      <c r="A31" s="49" t="s">
        <v>614</v>
      </c>
      <c r="B31" s="61" t="s">
        <v>609</v>
      </c>
      <c r="C31" s="62" t="s">
        <v>615</v>
      </c>
      <c r="D31" s="53">
        <v>1581904832.26</v>
      </c>
      <c r="E31" s="53">
        <v>429719117.35000002</v>
      </c>
      <c r="F31" s="68">
        <f>D31-E31</f>
        <v>1152185714.9099998</v>
      </c>
      <c r="G31" s="4"/>
    </row>
    <row r="32" spans="1:9" ht="12.95" customHeight="1" x14ac:dyDescent="0.25">
      <c r="A32" s="18"/>
      <c r="B32" s="26"/>
      <c r="C32" s="26"/>
      <c r="D32" s="26"/>
      <c r="E32" s="26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233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Юлия Владимировна Богданова</cp:lastModifiedBy>
  <cp:lastPrinted>2018-08-10T03:44:52Z</cp:lastPrinted>
  <dcterms:created xsi:type="dcterms:W3CDTF">2018-07-12T02:53:08Z</dcterms:created>
  <dcterms:modified xsi:type="dcterms:W3CDTF">2019-05-22T01:20:18Z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