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85" windowWidth="18855" windowHeight="11130" activeTab="2"/>
  </bookViews>
  <sheets>
    <sheet name="Доходы" sheetId="1" r:id="rId1"/>
    <sheet name="Расходы" sheetId="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3" l="1"/>
  <c r="F291" i="8" l="1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7" i="8"/>
  <c r="F44" i="1"/>
  <c r="F4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6" i="1"/>
  <c r="F28" i="3" l="1"/>
  <c r="F29" i="3"/>
  <c r="F30" i="3"/>
  <c r="F31" i="3"/>
</calcChain>
</file>

<file path=xl/sharedStrings.xml><?xml version="1.0" encoding="utf-8"?>
<sst xmlns="http://schemas.openxmlformats.org/spreadsheetml/2006/main" count="1401" uniqueCount="727">
  <si>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</si>
  <si>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</si>
  <si>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</si>
  <si>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</si>
  <si>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</si>
  <si>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</si>
  <si>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</si>
  <si>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</si>
  <si>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</si>
  <si>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</si>
  <si>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</si>
  <si>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</si>
  <si>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</si>
  <si>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</si>
  <si>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</si>
  <si>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</si>
  <si>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</si>
  <si>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</si>
  <si>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</si>
  <si>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</si>
  <si>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</si>
  <si>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</si>
  <si>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</si>
  <si>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</si>
  <si>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</si>
  <si>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</si>
  <si>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</si>
  <si>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</si>
  <si>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</si>
  <si>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</si>
  <si>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</si>
  <si>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</si>
  <si>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</si>
  <si>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</si>
  <si>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</si>
  <si>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</si>
  <si>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</si>
  <si>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</si>
  <si>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</si>
  <si>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</si>
  <si>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</si>
  <si>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</si>
  <si>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</si>
  <si>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</si>
  <si>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</si>
  <si>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</si>
  <si>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</si>
  <si>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</si>
  <si>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</si>
  <si>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</si>
  <si>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</si>
  <si>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</si>
  <si>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</si>
  <si>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</si>
  <si>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</si>
  <si>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</si>
  <si>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</si>
  <si>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</si>
  <si>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</si>
  <si>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</si>
  <si>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</si>
  <si>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</si>
  <si>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</si>
  <si>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</si>
  <si>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</si>
  <si>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</si>
  <si>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</si>
  <si>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</si>
  <si>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</si>
  <si>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</si>
  <si>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</si>
  <si>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</si>
  <si>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</si>
  <si>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</si>
  <si>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</si>
  <si>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</si>
  <si>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</si>
  <si>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</si>
  <si>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</si>
  <si>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</si>
  <si>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</si>
  <si>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</si>
  <si>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</si>
  <si>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</si>
  <si>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</si>
  <si>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</si>
  <si>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</si>
  <si>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</si>
  <si>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</si>
  <si>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</si>
  <si>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</si>
  <si>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</si>
  <si>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</si>
  <si>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</si>
  <si>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</si>
  <si>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</si>
  <si>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</si>
  <si>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</si>
  <si>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</si>
  <si>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</si>
  <si>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</si>
  <si>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</si>
  <si>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</si>
  <si>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</si>
  <si>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</si>
  <si>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</si>
  <si>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</si>
  <si>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</si>
  <si>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</si>
  <si>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</si>
  <si>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</si>
  <si>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</si>
  <si>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</si>
  <si>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</si>
  <si>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</si>
  <si>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</si>
  <si>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</si>
  <si>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</si>
  <si>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</si>
  <si>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</si>
  <si>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</si>
  <si>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</si>
  <si>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</si>
  <si>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</si>
  <si>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</si>
  <si>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</si>
  <si>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</si>
  <si>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</si>
  <si>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</si>
  <si>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</si>
  <si>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</si>
  <si>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</si>
  <si>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</si>
  <si>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</si>
  <si>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</si>
  <si>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</si>
  <si>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</si>
  <si>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</si>
  <si>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</si>
  <si>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</si>
  <si>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</si>
  <si>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</si>
  <si>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</si>
  <si>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</si>
  <si>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</si>
  <si>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</si>
  <si>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</si>
  <si>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</si>
  <si>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</si>
  <si>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</si>
  <si>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</si>
  <si>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</si>
  <si>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</si>
  <si>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</si>
  <si>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</si>
  <si>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</si>
  <si>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</si>
  <si>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</si>
  <si>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</si>
  <si>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</si>
  <si>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</si>
  <si>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</si>
  <si>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</si>
  <si>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</si>
  <si>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</si>
  <si>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</si>
  <si>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</si>
  <si>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</si>
  <si>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</si>
  <si>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</si>
  <si>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</si>
  <si>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</si>
  <si>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</si>
  <si>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</si>
  <si>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</si>
  <si>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</si>
  <si>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</si>
  <si>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</si>
  <si>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</si>
  <si>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</si>
  <si>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</si>
  <si>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</si>
  <si>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</si>
  <si>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</si>
  <si>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</si>
  <si>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</si>
  <si>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</si>
  <si>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</si>
  <si>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</si>
  <si>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</si>
  <si>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</si>
  <si>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</si>
  <si>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</si>
  <si>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</si>
  <si>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</si>
  <si>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</si>
  <si>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</si>
  <si>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</si>
  <si>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</si>
  <si>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</si>
  <si>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</si>
  <si>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</si>
  <si>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</si>
  <si>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</si>
  <si>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</si>
  <si>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</si>
  <si>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</si>
  <si>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</si>
  <si>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</si>
  <si>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</si>
  <si>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</si>
  <si>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</si>
  <si>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</si>
  <si>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</si>
  <si>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</si>
  <si>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</si>
  <si>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</si>
  <si>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</si>
  <si>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</si>
  <si>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</si>
  <si>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</si>
  <si>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</si>
  <si>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</si>
  <si>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</si>
  <si>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</si>
  <si>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</si>
  <si>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</si>
  <si>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</si>
  <si>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</si>
  <si>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</si>
  <si>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</si>
  <si>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</si>
  <si>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</si>
  <si>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</si>
  <si>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</si>
  <si>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</si>
  <si>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</si>
  <si>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</si>
  <si>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</si>
  <si>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</si>
  <si>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</si>
  <si>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</si>
  <si>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</si>
  <si>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</si>
  <si>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</si>
  <si>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</si>
  <si>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</si>
  <si>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</si>
  <si>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</si>
  <si>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</si>
  <si>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</si>
  <si>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</si>
  <si>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</si>
  <si>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</si>
  <si>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</si>
  <si>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</si>
  <si>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</si>
  <si>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</si>
  <si>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</si>
  <si>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</si>
  <si>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</si>
  <si>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</si>
  <si>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</si>
  <si>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</si>
  <si>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</si>
  <si>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</si>
  <si>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</si>
  <si>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</si>
  <si>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</si>
  <si>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</si>
  <si>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</si>
  <si>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</si>
  <si>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</si>
  <si>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</si>
  <si>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</si>
  <si>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</si>
  <si>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</si>
  <si>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</si>
  <si>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</si>
  <si>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</si>
  <si>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</si>
  <si>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</si>
  <si>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</si>
  <si>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</si>
  <si>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</si>
  <si>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</si>
  <si>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</si>
  <si>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</si>
  <si>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</si>
  <si>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</si>
  <si>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</si>
  <si>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</si>
  <si>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</si>
  <si>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</si>
  <si>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</si>
  <si>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</si>
  <si>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</si>
  <si>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</si>
  <si>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</si>
  <si>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</si>
  <si>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</si>
  <si>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</si>
  <si>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</si>
  <si>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</si>
  <si>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</si>
  <si>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</si>
  <si>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</si>
  <si>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</si>
  <si>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</si>
  <si>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</si>
  <si>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</si>
  <si>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</si>
  <si>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</si>
  <si>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</si>
  <si>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</si>
  <si>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</si>
  <si>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</si>
  <si>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</si>
  <si>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</si>
  <si>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</si>
  <si>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</si>
  <si>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</si>
  <si>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</si>
  <si>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</si>
  <si>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</si>
  <si>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</si>
  <si>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</si>
  <si>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</si>
  <si>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</si>
  <si>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</si>
  <si>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</si>
  <si>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</si>
  <si>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</si>
  <si>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</si>
  <si>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</si>
  <si>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</si>
  <si>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</si>
  <si>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</si>
  <si>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</si>
  <si>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</si>
  <si>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</si>
  <si>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</si>
  <si>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</si>
  <si>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</si>
  <si>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</si>
  <si>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</si>
  <si>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</si>
  <si>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</si>
  <si>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</si>
  <si>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</si>
  <si>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</si>
  <si>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</si>
  <si>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</si>
  <si>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</si>
  <si>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</si>
  <si>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</si>
  <si>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</si>
  <si>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</si>
  <si>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</si>
  <si>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</si>
  <si>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</si>
  <si>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</si>
  <si>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</si>
  <si>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</si>
  <si>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</si>
  <si>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</si>
  <si>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</si>
  <si>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</si>
  <si>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</si>
  <si>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</si>
  <si>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</si>
  <si>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</si>
  <si>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</si>
  <si>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</si>
  <si>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</si>
  <si>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</si>
  <si>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</si>
  <si>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</si>
  <si>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</si>
  <si>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</si>
  <si>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</si>
  <si>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</si>
  <si>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</si>
  <si>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</si>
  <si>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</si>
  <si>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</si>
  <si>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</si>
  <si>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</si>
  <si>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</si>
  <si>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</si>
  <si>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</si>
  <si>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</si>
  <si>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</si>
  <si>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</si>
  <si>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</si>
  <si>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</si>
  <si>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</si>
  <si>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</si>
  <si>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</si>
  <si>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</si>
  <si>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</si>
  <si>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</si>
  <si>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</si>
  <si>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</si>
  <si>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</si>
  <si>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</si>
  <si>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</si>
  <si>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</si>
  <si>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</si>
  <si>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</si>
  <si>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</si>
  <si>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</si>
  <si>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</si>
  <si>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</si>
  <si>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</si>
  <si>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</si>
  <si>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</si>
  <si>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</si>
  <si>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</si>
  <si>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</si>
  <si>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</si>
  <si>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</si>
  <si>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</si>
  <si>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</si>
  <si>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</si>
  <si>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</si>
  <si>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</si>
  <si>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</si>
  <si>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</si>
  <si>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</si>
  <si>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</si>
  <si>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</si>
  <si>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</si>
  <si>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</si>
  <si>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</si>
  <si>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</si>
  <si>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</si>
  <si>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</si>
  <si>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</si>
  <si>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</si>
  <si>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</si>
  <si>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</si>
  <si>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</si>
  <si>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</si>
  <si>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</si>
  <si>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</si>
  <si>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</si>
  <si>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</si>
  <si>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</si>
  <si>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</si>
  <si>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</si>
  <si>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</si>
  <si>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</si>
  <si>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</si>
  <si>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</si>
  <si>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</si>
  <si>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</si>
  <si>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</si>
  <si>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</si>
  <si>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</si>
  <si>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</si>
  <si>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</si>
  <si>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</si>
  <si>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</si>
  <si>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</si>
  <si>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</si>
  <si>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</si>
  <si>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</si>
  <si>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</si>
  <si>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</si>
  <si>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</si>
  <si>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</si>
  <si>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</si>
  <si>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</si>
  <si>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</si>
  <si>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</si>
  <si>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</si>
  <si>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</si>
  <si>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</si>
  <si>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</si>
  <si>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</si>
  <si>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</si>
  <si>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</si>
  <si>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</si>
  <si>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</si>
  <si>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</si>
  <si>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</si>
  <si>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</si>
  <si>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</si>
  <si>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</si>
  <si>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</si>
  <si>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</si>
  <si>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</si>
  <si>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</si>
  <si>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</si>
  <si>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</si>
  <si>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</si>
  <si>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</si>
  <si>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</si>
  <si>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</si>
  <si>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</si>
  <si>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</si>
  <si>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</si>
  <si>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</si>
  <si>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</si>
  <si>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</si>
  <si>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</si>
  <si>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</si>
  <si>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</si>
  <si>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</si>
  <si>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</si>
  <si>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</si>
  <si>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</si>
  <si>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</si>
  <si>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</si>
  <si>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</si>
  <si>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</si>
  <si>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</si>
  <si>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</si>
  <si>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</si>
  <si>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</si>
  <si>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</si>
  <si>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</si>
  <si>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</si>
  <si>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</si>
  <si>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</si>
  <si>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</si>
  <si>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</si>
  <si>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</si>
  <si>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</si>
  <si>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</si>
  <si>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</si>
  <si>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</si>
  <si>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</si>
  <si>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</si>
  <si>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</si>
  <si>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</si>
  <si>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</si>
  <si>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</si>
  <si>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</si>
  <si>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</si>
  <si>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</si>
  <si>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</si>
  <si>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</si>
  <si>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</si>
  <si>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</si>
  <si>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</si>
  <si>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</si>
  <si>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</si>
  <si>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</si>
  <si>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</si>
  <si>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</si>
  <si>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</si>
  <si>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</si>
  <si>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</si>
  <si>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</si>
  <si>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</si>
  <si>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</si>
  <si>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</si>
  <si>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</si>
  <si>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</si>
  <si>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</si>
  <si>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</si>
  <si>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</si>
  <si>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</si>
  <si>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</si>
  <si>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</si>
  <si>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</si>
  <si>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</si>
  <si>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</si>
  <si>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</si>
  <si>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</si>
  <si>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</si>
  <si>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</si>
  <si>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</si>
  <si>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</si>
  <si>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</si>
  <si>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</si>
  <si>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</si>
  <si>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</si>
  <si>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</si>
  <si>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</si>
  <si>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</si>
  <si>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</si>
  <si>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</si>
  <si>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</si>
  <si>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</si>
  <si>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</si>
  <si>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</si>
  <si>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</si>
  <si>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</si>
  <si>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</si>
  <si>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</si>
  <si>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</si>
  <si>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</si>
  <si>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</si>
  <si>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</si>
  <si>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</si>
  <si>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</si>
  <si>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</si>
  <si>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</si>
  <si>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</si>
  <si>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</si>
  <si>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</si>
  <si>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</si>
  <si>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</si>
  <si>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</si>
  <si>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</si>
  <si>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</si>
  <si>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</si>
  <si>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</si>
  <si>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</si>
  <si>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</si>
  <si>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</si>
  <si>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</si>
  <si>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</si>
  <si>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</si>
  <si>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</si>
  <si>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</si>
  <si>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</si>
  <si>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</si>
  <si>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</si>
  <si>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</si>
  <si>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</si>
  <si>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</si>
  <si>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</si>
  <si>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</si>
  <si>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</si>
  <si>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на 1 февраля 2019 г.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</si>
  <si>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</si>
  <si>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</si>
  <si>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</si>
  <si>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</si>
  <si>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</si>
  <si>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</si>
  <si>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</si>
  <si>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</si>
  <si>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</si>
  <si>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</si>
  <si>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</si>
  <si>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</si>
  <si>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</si>
  <si>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</si>
  <si>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</si>
  <si>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</si>
  <si>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</si>
  <si>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</si>
  <si>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</si>
  <si>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</si>
  <si>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</si>
  <si>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</si>
  <si>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Плата за выбросы загрязняющих веществ в атмосферный воздух стационарными объектами 7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</si>
  <si>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</si>
  <si>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</si>
  <si>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</si>
  <si>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</si>
  <si>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</si>
  <si>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</si>
  <si>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</si>
  <si>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</si>
  <si>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</si>
  <si>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000 2022711200 0000 150</t>
  </si>
  <si>
    <t xml:space="preserve"> 000 2022711205 0000 150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</si>
  <si>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</si>
  <si>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</si>
  <si>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</si>
  <si>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</si>
  <si>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</si>
  <si>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</si>
  <si>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</si>
  <si>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</si>
  <si>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</si>
  <si>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</si>
  <si>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</si>
  <si>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</si>
  <si>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</si>
  <si>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</si>
  <si>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</si>
  <si>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</si>
  <si>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</si>
  <si>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</si>
  <si>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</si>
  <si>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</si>
  <si>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</si>
  <si>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</si>
  <si>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</si>
  <si>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</si>
  <si>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</si>
  <si>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</si>
  <si>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</si>
  <si>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</si>
  <si>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</si>
  <si>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</si>
  <si>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</si>
  <si>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</si>
  <si>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</si>
  <si>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</si>
  <si>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</si>
  <si>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</si>
  <si>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</si>
  <si>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</si>
  <si>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</si>
  <si>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</si>
  <si>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</si>
  <si>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</si>
  <si>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</si>
  <si>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</si>
  <si>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000 0701 0000000000 400</t>
  </si>
  <si>
    <t xml:space="preserve"> 000 0701 0000000000 410</t>
  </si>
  <si>
    <t xml:space="preserve"> 000 0701 0000000000 414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</si>
  <si>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</si>
  <si>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</si>
  <si>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</si>
  <si>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</si>
  <si>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000 0709 0000000000 851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</si>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</sst>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</cellStyleXfs>
  <cellXfs count="1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" fillId="0" borderId="1" xfId="243" applyNumberFormat="1" applyProtection="1"/>
    <xf numFmtId="49" fontId="7" fillId="0" borderId="1" xfId="244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49" fontId="7" fillId="0" borderId="1" xfId="247" applyBorder="1" applyProtection="1"/>
    <xf numFmtId="0" fontId="4" fillId="0" borderId="1" xfId="248" applyNumberFormat="1" applyBorder="1" applyProtection="1"/>
    <xf numFmtId="0" fontId="4" fillId="0" borderId="1" xfId="249" applyNumberFormat="1" applyBorder="1" applyProtection="1"/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9" fillId="0" borderId="47" xfId="38" applyNumberFormat="1" applyFont="1" applyBorder="1" applyProtection="1">
      <alignment horizontal="left" wrapText="1"/>
    </xf>
    <xf numFmtId="49" fontId="19" fillId="0" borderId="47" xfId="194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4" fontId="19" fillId="0" borderId="47" xfId="225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0" fontId="19" fillId="0" borderId="47" xfId="200" applyNumberFormat="1" applyBorder="1" applyProtection="1">
      <alignment horizontal="left" wrapText="1" indent="1"/>
    </xf>
    <xf numFmtId="49" fontId="19" fillId="0" borderId="47" xfId="228" applyBorder="1" applyProtection="1">
      <alignment horizontal="center" wrapText="1"/>
    </xf>
    <xf numFmtId="49" fontId="19" fillId="0" borderId="47" xfId="229" applyBorder="1" applyProtection="1">
      <alignment horizontal="center"/>
    </xf>
    <xf numFmtId="0" fontId="19" fillId="0" borderId="47" xfId="49" applyNumberFormat="1" applyFont="1" applyBorder="1" applyProtection="1">
      <alignment horizontal="left" wrapText="1" indent="2"/>
    </xf>
    <xf numFmtId="49" fontId="19" fillId="0" borderId="47" xfId="50" applyFont="1" applyBorder="1" applyProtection="1">
      <alignment horizontal="center"/>
    </xf>
    <xf numFmtId="49" fontId="19" fillId="0" borderId="47" xfId="202" applyBorder="1" applyProtection="1">
      <alignment horizontal="center"/>
    </xf>
    <xf numFmtId="49" fontId="7" fillId="0" borderId="47" xfId="36" applyBorder="1" applyProtection="1">
      <alignment horizontal="center" vertical="center" wrapText="1"/>
    </xf>
    <xf numFmtId="0" fontId="7" fillId="0" borderId="47" xfId="64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71" applyNumberFormat="1" applyBorder="1" applyProtection="1">
      <alignment horizontal="left" wrapText="1" indent="2"/>
    </xf>
    <xf numFmtId="0" fontId="1" fillId="0" borderId="47" xfId="77" applyNumberFormat="1" applyBorder="1" applyProtection="1">
      <alignment horizontal="left" wrapText="1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7" fillId="0" borderId="58" xfId="66" applyNumberFormat="1" applyBorder="1" applyProtection="1">
      <alignment horizontal="right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36" applyBorder="1" applyProtection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250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7 2 2" xfId="245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0 2 2" xfId="24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5 2 2" xfId="24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topLeftCell="A139" workbookViewId="0">
      <selection activeCell="E150" sqref="E15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4" t="s">
        <v>616</v>
      </c>
      <c r="B1" s="125"/>
      <c r="C1" s="125"/>
      <c r="D1" s="125"/>
      <c r="E1" s="125"/>
      <c r="F1" s="3"/>
      <c r="G1" s="4"/>
    </row>
    <row r="2" spans="1:13" ht="10.5" customHeight="1" x14ac:dyDescent="0.25">
      <c r="A2" s="125"/>
      <c r="B2" s="125"/>
      <c r="C2" s="125"/>
      <c r="D2" s="125"/>
      <c r="E2" s="125"/>
      <c r="F2" s="3"/>
      <c r="G2" s="4"/>
    </row>
    <row r="3" spans="1:13" ht="14.1" hidden="1" customHeight="1" x14ac:dyDescent="0.25">
      <c r="A3" s="5"/>
      <c r="B3" s="6"/>
      <c r="C3" s="6"/>
      <c r="D3" s="30"/>
      <c r="E3" s="33" t="s">
        <v>0</v>
      </c>
      <c r="F3" s="32"/>
      <c r="G3" s="4"/>
    </row>
    <row r="4" spans="1:13" ht="14.1" customHeight="1" x14ac:dyDescent="0.25">
      <c r="A4" s="7"/>
      <c r="B4" s="7"/>
      <c r="C4" s="22" t="s">
        <v>628</v>
      </c>
      <c r="D4" s="31"/>
      <c r="E4" s="34" t="s">
        <v>1</v>
      </c>
      <c r="F4" s="74">
        <v>43497</v>
      </c>
      <c r="G4" s="4"/>
    </row>
    <row r="5" spans="1:13" ht="14.1" customHeight="1" x14ac:dyDescent="0.25">
      <c r="A5" s="5"/>
      <c r="B5" s="5"/>
      <c r="C5" s="5"/>
      <c r="D5" s="31"/>
      <c r="E5" s="36"/>
      <c r="F5" s="35"/>
      <c r="G5" s="4"/>
    </row>
    <row r="6" spans="1:13" ht="15.2" customHeight="1" x14ac:dyDescent="0.25">
      <c r="A6" s="5" t="s">
        <v>2</v>
      </c>
      <c r="B6" s="128" t="s">
        <v>3</v>
      </c>
      <c r="C6" s="129"/>
      <c r="D6" s="31"/>
      <c r="E6" s="38" t="s">
        <v>4</v>
      </c>
      <c r="F6" s="37"/>
      <c r="G6" s="4"/>
    </row>
    <row r="7" spans="1:13" ht="15.2" customHeight="1" x14ac:dyDescent="0.25">
      <c r="A7" s="5" t="s">
        <v>5</v>
      </c>
      <c r="B7" s="130" t="s">
        <v>6</v>
      </c>
      <c r="C7" s="131"/>
      <c r="D7" s="31"/>
      <c r="E7" s="40" t="s">
        <v>7</v>
      </c>
      <c r="F7" s="39" t="s">
        <v>8</v>
      </c>
      <c r="G7" s="4"/>
    </row>
    <row r="8" spans="1:13" ht="14.1" customHeight="1" x14ac:dyDescent="0.25">
      <c r="A8" s="5" t="s">
        <v>9</v>
      </c>
      <c r="B8" s="9"/>
      <c r="C8" s="10"/>
      <c r="D8" s="31"/>
      <c r="E8" s="42"/>
      <c r="F8" s="41"/>
      <c r="G8" s="4"/>
    </row>
    <row r="9" spans="1:13" ht="14.1" customHeight="1" x14ac:dyDescent="0.25">
      <c r="A9" s="5" t="s">
        <v>10</v>
      </c>
      <c r="B9" s="5"/>
      <c r="C9" s="8"/>
      <c r="D9" s="31"/>
      <c r="E9" s="44" t="s">
        <v>11</v>
      </c>
      <c r="F9" s="43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9" t="s">
        <v>620</v>
      </c>
      <c r="F11" s="119"/>
      <c r="G11" s="45"/>
      <c r="H11" s="46"/>
      <c r="I11" s="46"/>
      <c r="J11" s="46"/>
      <c r="K11" s="46"/>
      <c r="L11" s="46"/>
      <c r="M11" s="46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6" t="s">
        <v>14</v>
      </c>
      <c r="B13" s="126" t="s">
        <v>15</v>
      </c>
      <c r="C13" s="126" t="s">
        <v>16</v>
      </c>
      <c r="D13" s="120" t="s">
        <v>17</v>
      </c>
      <c r="E13" s="122" t="s">
        <v>18</v>
      </c>
      <c r="F13" s="120" t="s">
        <v>617</v>
      </c>
      <c r="G13" s="4"/>
    </row>
    <row r="14" spans="1:13" ht="48" customHeight="1" x14ac:dyDescent="0.25">
      <c r="A14" s="127"/>
      <c r="B14" s="127"/>
      <c r="C14" s="127"/>
      <c r="D14" s="121"/>
      <c r="E14" s="123"/>
      <c r="F14" s="121"/>
      <c r="G14" s="4"/>
    </row>
    <row r="15" spans="1:13" ht="11.45" customHeight="1" x14ac:dyDescent="0.25">
      <c r="A15" s="98" t="s">
        <v>19</v>
      </c>
      <c r="B15" s="98" t="s">
        <v>20</v>
      </c>
      <c r="C15" s="98" t="s">
        <v>21</v>
      </c>
      <c r="D15" s="99" t="s">
        <v>22</v>
      </c>
      <c r="E15" s="99" t="s">
        <v>23</v>
      </c>
      <c r="F15" s="99" t="s">
        <v>24</v>
      </c>
      <c r="G15" s="4"/>
    </row>
    <row r="16" spans="1:13" ht="21.75" customHeight="1" x14ac:dyDescent="0.25">
      <c r="A16" s="100" t="s">
        <v>25</v>
      </c>
      <c r="B16" s="101" t="s">
        <v>26</v>
      </c>
      <c r="C16" s="102" t="s">
        <v>27</v>
      </c>
      <c r="D16" s="103">
        <v>1428095960.2</v>
      </c>
      <c r="E16" s="103">
        <v>49305468.649999999</v>
      </c>
      <c r="F16" s="104">
        <f t="shared" ref="F16:F79" si="0">D16-E16</f>
        <v>1378790491.55</v>
      </c>
      <c r="G16" s="4"/>
    </row>
    <row r="17" spans="1:7" ht="15" customHeight="1" x14ac:dyDescent="0.25">
      <c r="A17" s="105" t="s">
        <v>29</v>
      </c>
      <c r="B17" s="106"/>
      <c r="C17" s="52"/>
      <c r="D17" s="107"/>
      <c r="E17" s="107"/>
      <c r="F17" s="104">
        <f t="shared" si="0"/>
        <v>0</v>
      </c>
      <c r="G17" s="4"/>
    </row>
    <row r="18" spans="1:7" ht="15" customHeight="1" x14ac:dyDescent="0.25">
      <c r="A18" s="108" t="s">
        <v>30</v>
      </c>
      <c r="B18" s="109" t="s">
        <v>26</v>
      </c>
      <c r="C18" s="110" t="s">
        <v>31</v>
      </c>
      <c r="D18" s="103">
        <v>530877000</v>
      </c>
      <c r="E18" s="103">
        <v>31647909.5</v>
      </c>
      <c r="F18" s="104">
        <f t="shared" si="0"/>
        <v>499229090.5</v>
      </c>
      <c r="G18" s="4"/>
    </row>
    <row r="19" spans="1:7" ht="15" customHeight="1" x14ac:dyDescent="0.25">
      <c r="A19" s="108" t="s">
        <v>32</v>
      </c>
      <c r="B19" s="109" t="s">
        <v>26</v>
      </c>
      <c r="C19" s="110" t="s">
        <v>33</v>
      </c>
      <c r="D19" s="103">
        <v>336382800</v>
      </c>
      <c r="E19" s="103">
        <v>21907090.170000002</v>
      </c>
      <c r="F19" s="104">
        <f t="shared" si="0"/>
        <v>314475709.82999998</v>
      </c>
      <c r="G19" s="4"/>
    </row>
    <row r="20" spans="1:7" ht="15" customHeight="1" x14ac:dyDescent="0.25">
      <c r="A20" s="108" t="s">
        <v>34</v>
      </c>
      <c r="B20" s="109" t="s">
        <v>26</v>
      </c>
      <c r="C20" s="110" t="s">
        <v>35</v>
      </c>
      <c r="D20" s="103">
        <v>336382800</v>
      </c>
      <c r="E20" s="103">
        <v>21907090.170000002</v>
      </c>
      <c r="F20" s="104">
        <f t="shared" si="0"/>
        <v>314475709.82999998</v>
      </c>
      <c r="G20" s="4"/>
    </row>
    <row r="21" spans="1:7" ht="60" customHeight="1" x14ac:dyDescent="0.25">
      <c r="A21" s="108" t="s">
        <v>629</v>
      </c>
      <c r="B21" s="109" t="s">
        <v>26</v>
      </c>
      <c r="C21" s="110" t="s">
        <v>36</v>
      </c>
      <c r="D21" s="103">
        <v>327280700</v>
      </c>
      <c r="E21" s="103">
        <v>21566061.420000002</v>
      </c>
      <c r="F21" s="104">
        <f t="shared" si="0"/>
        <v>305714638.57999998</v>
      </c>
      <c r="G21" s="4"/>
    </row>
    <row r="22" spans="1:7" ht="84" customHeight="1" x14ac:dyDescent="0.25">
      <c r="A22" s="108" t="s">
        <v>37</v>
      </c>
      <c r="B22" s="109" t="s">
        <v>26</v>
      </c>
      <c r="C22" s="110" t="s">
        <v>38</v>
      </c>
      <c r="D22" s="103">
        <v>2996400</v>
      </c>
      <c r="E22" s="103">
        <v>70658.27</v>
      </c>
      <c r="F22" s="104">
        <f t="shared" si="0"/>
        <v>2925741.73</v>
      </c>
      <c r="G22" s="4"/>
    </row>
    <row r="23" spans="1:7" ht="36" customHeight="1" x14ac:dyDescent="0.25">
      <c r="A23" s="108" t="s">
        <v>39</v>
      </c>
      <c r="B23" s="109" t="s">
        <v>26</v>
      </c>
      <c r="C23" s="110" t="s">
        <v>40</v>
      </c>
      <c r="D23" s="103">
        <v>1364100</v>
      </c>
      <c r="E23" s="103">
        <v>141173.59</v>
      </c>
      <c r="F23" s="104">
        <f t="shared" si="0"/>
        <v>1222926.4099999999</v>
      </c>
      <c r="G23" s="4"/>
    </row>
    <row r="24" spans="1:7" ht="72" customHeight="1" x14ac:dyDescent="0.25">
      <c r="A24" s="108" t="s">
        <v>630</v>
      </c>
      <c r="B24" s="109" t="s">
        <v>26</v>
      </c>
      <c r="C24" s="110" t="s">
        <v>41</v>
      </c>
      <c r="D24" s="103">
        <v>4741600</v>
      </c>
      <c r="E24" s="103">
        <v>129196.89</v>
      </c>
      <c r="F24" s="104">
        <f t="shared" si="0"/>
        <v>4612403.1100000003</v>
      </c>
      <c r="G24" s="4"/>
    </row>
    <row r="25" spans="1:7" ht="15" customHeight="1" x14ac:dyDescent="0.25">
      <c r="A25" s="108" t="s">
        <v>631</v>
      </c>
      <c r="B25" s="109" t="s">
        <v>26</v>
      </c>
      <c r="C25" s="110" t="s">
        <v>632</v>
      </c>
      <c r="D25" s="103">
        <v>1375100</v>
      </c>
      <c r="E25" s="103">
        <v>143993.92000000001</v>
      </c>
      <c r="F25" s="104">
        <f t="shared" si="0"/>
        <v>1231106.08</v>
      </c>
      <c r="G25" s="4"/>
    </row>
    <row r="26" spans="1:7" ht="24" customHeight="1" x14ac:dyDescent="0.25">
      <c r="A26" s="108" t="s">
        <v>633</v>
      </c>
      <c r="B26" s="109" t="s">
        <v>26</v>
      </c>
      <c r="C26" s="110" t="s">
        <v>634</v>
      </c>
      <c r="D26" s="103">
        <v>1375100</v>
      </c>
      <c r="E26" s="103">
        <v>143993.92000000001</v>
      </c>
      <c r="F26" s="104">
        <f t="shared" si="0"/>
        <v>1231106.08</v>
      </c>
      <c r="G26" s="4"/>
    </row>
    <row r="27" spans="1:7" ht="24" customHeight="1" x14ac:dyDescent="0.25">
      <c r="A27" s="108" t="s">
        <v>635</v>
      </c>
      <c r="B27" s="109" t="s">
        <v>26</v>
      </c>
      <c r="C27" s="110" t="s">
        <v>636</v>
      </c>
      <c r="D27" s="103">
        <v>498600</v>
      </c>
      <c r="E27" s="103">
        <v>62882.96</v>
      </c>
      <c r="F27" s="104">
        <f t="shared" si="0"/>
        <v>435717.04</v>
      </c>
      <c r="G27" s="4"/>
    </row>
    <row r="28" spans="1:7" ht="24" customHeight="1" x14ac:dyDescent="0.25">
      <c r="A28" s="108" t="s">
        <v>637</v>
      </c>
      <c r="B28" s="109" t="s">
        <v>26</v>
      </c>
      <c r="C28" s="110" t="s">
        <v>638</v>
      </c>
      <c r="D28" s="103">
        <v>498600</v>
      </c>
      <c r="E28" s="103">
        <v>62882.96</v>
      </c>
      <c r="F28" s="104">
        <f t="shared" si="0"/>
        <v>435717.04</v>
      </c>
      <c r="G28" s="4"/>
    </row>
    <row r="29" spans="1:7" ht="36" customHeight="1" x14ac:dyDescent="0.25">
      <c r="A29" s="108" t="s">
        <v>639</v>
      </c>
      <c r="B29" s="109" t="s">
        <v>26</v>
      </c>
      <c r="C29" s="110" t="s">
        <v>640</v>
      </c>
      <c r="D29" s="103">
        <v>3400</v>
      </c>
      <c r="E29" s="103">
        <v>469.53</v>
      </c>
      <c r="F29" s="104">
        <f t="shared" si="0"/>
        <v>2930.4700000000003</v>
      </c>
      <c r="G29" s="4"/>
    </row>
    <row r="30" spans="1:7" ht="47.25" customHeight="1" x14ac:dyDescent="0.25">
      <c r="A30" s="108" t="s">
        <v>641</v>
      </c>
      <c r="B30" s="109" t="s">
        <v>26</v>
      </c>
      <c r="C30" s="110" t="s">
        <v>642</v>
      </c>
      <c r="D30" s="103">
        <v>3400</v>
      </c>
      <c r="E30" s="103">
        <v>469.53</v>
      </c>
      <c r="F30" s="104">
        <f t="shared" si="0"/>
        <v>2930.4700000000003</v>
      </c>
      <c r="G30" s="4"/>
    </row>
    <row r="31" spans="1:7" ht="48" hidden="1" customHeight="1" x14ac:dyDescent="0.25">
      <c r="A31" s="108" t="s">
        <v>643</v>
      </c>
      <c r="B31" s="109" t="s">
        <v>26</v>
      </c>
      <c r="C31" s="110" t="s">
        <v>644</v>
      </c>
      <c r="D31" s="103">
        <v>965600</v>
      </c>
      <c r="E31" s="103">
        <v>91523.45</v>
      </c>
      <c r="F31" s="104">
        <f t="shared" si="0"/>
        <v>874076.55</v>
      </c>
      <c r="G31" s="4"/>
    </row>
    <row r="32" spans="1:7" ht="36" customHeight="1" x14ac:dyDescent="0.25">
      <c r="A32" s="108" t="s">
        <v>645</v>
      </c>
      <c r="B32" s="109" t="s">
        <v>26</v>
      </c>
      <c r="C32" s="110" t="s">
        <v>646</v>
      </c>
      <c r="D32" s="103">
        <v>965600</v>
      </c>
      <c r="E32" s="103">
        <v>91523.45</v>
      </c>
      <c r="F32" s="104">
        <f t="shared" si="0"/>
        <v>874076.55</v>
      </c>
      <c r="G32" s="4"/>
    </row>
    <row r="33" spans="1:7" ht="24" customHeight="1" x14ac:dyDescent="0.25">
      <c r="A33" s="108" t="s">
        <v>647</v>
      </c>
      <c r="B33" s="109" t="s">
        <v>26</v>
      </c>
      <c r="C33" s="110" t="s">
        <v>648</v>
      </c>
      <c r="D33" s="103">
        <v>-92500</v>
      </c>
      <c r="E33" s="103">
        <v>-10882.02</v>
      </c>
      <c r="F33" s="104">
        <f t="shared" si="0"/>
        <v>-81617.98</v>
      </c>
      <c r="G33" s="4"/>
    </row>
    <row r="34" spans="1:7" ht="24" customHeight="1" x14ac:dyDescent="0.25">
      <c r="A34" s="108" t="s">
        <v>649</v>
      </c>
      <c r="B34" s="109" t="s">
        <v>26</v>
      </c>
      <c r="C34" s="110" t="s">
        <v>650</v>
      </c>
      <c r="D34" s="103">
        <v>-92500</v>
      </c>
      <c r="E34" s="103">
        <v>-10882.02</v>
      </c>
      <c r="F34" s="104">
        <f t="shared" si="0"/>
        <v>-81617.98</v>
      </c>
      <c r="G34" s="4"/>
    </row>
    <row r="35" spans="1:7" ht="21.75" customHeight="1" x14ac:dyDescent="0.25">
      <c r="A35" s="108" t="s">
        <v>42</v>
      </c>
      <c r="B35" s="109" t="s">
        <v>26</v>
      </c>
      <c r="C35" s="110" t="s">
        <v>43</v>
      </c>
      <c r="D35" s="103">
        <v>47179800</v>
      </c>
      <c r="E35" s="103">
        <v>5749737.9199999999</v>
      </c>
      <c r="F35" s="104">
        <f t="shared" si="0"/>
        <v>41430062.079999998</v>
      </c>
      <c r="G35" s="4"/>
    </row>
    <row r="36" spans="1:7" ht="15" customHeight="1" x14ac:dyDescent="0.25">
      <c r="A36" s="108" t="s">
        <v>44</v>
      </c>
      <c r="B36" s="109" t="s">
        <v>26</v>
      </c>
      <c r="C36" s="110" t="s">
        <v>45</v>
      </c>
      <c r="D36" s="103">
        <v>24572700</v>
      </c>
      <c r="E36" s="103">
        <v>1784021.41</v>
      </c>
      <c r="F36" s="104">
        <f t="shared" si="0"/>
        <v>22788678.59</v>
      </c>
      <c r="G36" s="4"/>
    </row>
    <row r="37" spans="1:7" ht="15" customHeight="1" x14ac:dyDescent="0.25">
      <c r="A37" s="108" t="s">
        <v>46</v>
      </c>
      <c r="B37" s="109" t="s">
        <v>26</v>
      </c>
      <c r="C37" s="110" t="s">
        <v>47</v>
      </c>
      <c r="D37" s="103">
        <v>14743600</v>
      </c>
      <c r="E37" s="103">
        <v>1537936.67</v>
      </c>
      <c r="F37" s="104">
        <f t="shared" si="0"/>
        <v>13205663.33</v>
      </c>
      <c r="G37" s="4"/>
    </row>
    <row r="38" spans="1:7" ht="24" customHeight="1" x14ac:dyDescent="0.25">
      <c r="A38" s="108" t="s">
        <v>46</v>
      </c>
      <c r="B38" s="109" t="s">
        <v>26</v>
      </c>
      <c r="C38" s="110" t="s">
        <v>48</v>
      </c>
      <c r="D38" s="103">
        <v>14743600</v>
      </c>
      <c r="E38" s="103">
        <v>1537936.67</v>
      </c>
      <c r="F38" s="104">
        <f t="shared" si="0"/>
        <v>13205663.33</v>
      </c>
      <c r="G38" s="4"/>
    </row>
    <row r="39" spans="1:7" ht="36" customHeight="1" x14ac:dyDescent="0.25">
      <c r="A39" s="108" t="s">
        <v>49</v>
      </c>
      <c r="B39" s="109" t="s">
        <v>26</v>
      </c>
      <c r="C39" s="110" t="s">
        <v>50</v>
      </c>
      <c r="D39" s="103">
        <v>9829100</v>
      </c>
      <c r="E39" s="103">
        <v>246681.19</v>
      </c>
      <c r="F39" s="104">
        <f t="shared" si="0"/>
        <v>9582418.8100000005</v>
      </c>
      <c r="G39" s="4"/>
    </row>
    <row r="40" spans="1:7" ht="15" customHeight="1" x14ac:dyDescent="0.25">
      <c r="A40" s="108" t="s">
        <v>51</v>
      </c>
      <c r="B40" s="109" t="s">
        <v>26</v>
      </c>
      <c r="C40" s="110" t="s">
        <v>52</v>
      </c>
      <c r="D40" s="103">
        <v>9829100</v>
      </c>
      <c r="E40" s="103">
        <v>246681.19</v>
      </c>
      <c r="F40" s="104">
        <f t="shared" si="0"/>
        <v>9582418.8100000005</v>
      </c>
      <c r="G40" s="4"/>
    </row>
    <row r="41" spans="1:7" ht="24" customHeight="1" x14ac:dyDescent="0.25">
      <c r="A41" s="108" t="s">
        <v>53</v>
      </c>
      <c r="B41" s="109" t="s">
        <v>26</v>
      </c>
      <c r="C41" s="110" t="s">
        <v>54</v>
      </c>
      <c r="D41" s="103">
        <v>0</v>
      </c>
      <c r="E41" s="103">
        <v>-596.45000000000005</v>
      </c>
      <c r="F41" s="104">
        <v>0</v>
      </c>
      <c r="G41" s="4"/>
    </row>
    <row r="42" spans="1:7" ht="36" customHeight="1" x14ac:dyDescent="0.25">
      <c r="A42" s="108" t="s">
        <v>55</v>
      </c>
      <c r="B42" s="109" t="s">
        <v>26</v>
      </c>
      <c r="C42" s="110" t="s">
        <v>56</v>
      </c>
      <c r="D42" s="103">
        <v>22217300</v>
      </c>
      <c r="E42" s="103">
        <v>3953177.87</v>
      </c>
      <c r="F42" s="104">
        <f t="shared" si="0"/>
        <v>18264122.129999999</v>
      </c>
      <c r="G42" s="4"/>
    </row>
    <row r="43" spans="1:7" ht="24" customHeight="1" x14ac:dyDescent="0.25">
      <c r="A43" s="108" t="s">
        <v>55</v>
      </c>
      <c r="B43" s="109" t="s">
        <v>26</v>
      </c>
      <c r="C43" s="110" t="s">
        <v>57</v>
      </c>
      <c r="D43" s="103">
        <v>22217300</v>
      </c>
      <c r="E43" s="103">
        <v>3953177.87</v>
      </c>
      <c r="F43" s="104">
        <f t="shared" si="0"/>
        <v>18264122.129999999</v>
      </c>
      <c r="G43" s="4"/>
    </row>
    <row r="44" spans="1:7" ht="24" customHeight="1" x14ac:dyDescent="0.25">
      <c r="A44" s="108" t="s">
        <v>58</v>
      </c>
      <c r="B44" s="109" t="s">
        <v>26</v>
      </c>
      <c r="C44" s="110" t="s">
        <v>59</v>
      </c>
      <c r="D44" s="103">
        <v>7400</v>
      </c>
      <c r="E44" s="103">
        <v>0</v>
      </c>
      <c r="F44" s="104">
        <f t="shared" si="0"/>
        <v>7400</v>
      </c>
      <c r="G44" s="4"/>
    </row>
    <row r="45" spans="1:7" ht="24" customHeight="1" x14ac:dyDescent="0.25">
      <c r="A45" s="108" t="s">
        <v>58</v>
      </c>
      <c r="B45" s="109" t="s">
        <v>26</v>
      </c>
      <c r="C45" s="110" t="s">
        <v>60</v>
      </c>
      <c r="D45" s="103">
        <v>7400</v>
      </c>
      <c r="E45" s="103">
        <v>0</v>
      </c>
      <c r="F45" s="104">
        <f t="shared" si="0"/>
        <v>7400</v>
      </c>
      <c r="G45" s="4"/>
    </row>
    <row r="46" spans="1:7" ht="24" customHeight="1" x14ac:dyDescent="0.25">
      <c r="A46" s="108" t="s">
        <v>61</v>
      </c>
      <c r="B46" s="109" t="s">
        <v>26</v>
      </c>
      <c r="C46" s="110" t="s">
        <v>62</v>
      </c>
      <c r="D46" s="103">
        <v>382400</v>
      </c>
      <c r="E46" s="103">
        <v>12538.64</v>
      </c>
      <c r="F46" s="104">
        <f t="shared" si="0"/>
        <v>369861.36</v>
      </c>
      <c r="G46" s="4"/>
    </row>
    <row r="47" spans="1:7" ht="15" customHeight="1" x14ac:dyDescent="0.25">
      <c r="A47" s="108" t="s">
        <v>63</v>
      </c>
      <c r="B47" s="109" t="s">
        <v>26</v>
      </c>
      <c r="C47" s="110" t="s">
        <v>64</v>
      </c>
      <c r="D47" s="103">
        <v>382400</v>
      </c>
      <c r="E47" s="103">
        <v>12538.64</v>
      </c>
      <c r="F47" s="104">
        <f t="shared" si="0"/>
        <v>369861.36</v>
      </c>
      <c r="G47" s="4"/>
    </row>
    <row r="48" spans="1:7" ht="24" customHeight="1" x14ac:dyDescent="0.25">
      <c r="A48" s="108" t="s">
        <v>65</v>
      </c>
      <c r="B48" s="109" t="s">
        <v>26</v>
      </c>
      <c r="C48" s="110" t="s">
        <v>66</v>
      </c>
      <c r="D48" s="103">
        <v>9740000</v>
      </c>
      <c r="E48" s="103">
        <v>343804.42</v>
      </c>
      <c r="F48" s="104">
        <f t="shared" si="0"/>
        <v>9396195.5800000001</v>
      </c>
      <c r="G48" s="4"/>
    </row>
    <row r="49" spans="1:7" ht="29.25" customHeight="1" x14ac:dyDescent="0.25">
      <c r="A49" s="108" t="s">
        <v>67</v>
      </c>
      <c r="B49" s="109" t="s">
        <v>26</v>
      </c>
      <c r="C49" s="110" t="s">
        <v>68</v>
      </c>
      <c r="D49" s="103">
        <v>9700000</v>
      </c>
      <c r="E49" s="103">
        <v>343804.42</v>
      </c>
      <c r="F49" s="104">
        <f t="shared" si="0"/>
        <v>9356195.5800000001</v>
      </c>
      <c r="G49" s="4"/>
    </row>
    <row r="50" spans="1:7" ht="48" customHeight="1" x14ac:dyDescent="0.25">
      <c r="A50" s="108" t="s">
        <v>69</v>
      </c>
      <c r="B50" s="109" t="s">
        <v>26</v>
      </c>
      <c r="C50" s="110" t="s">
        <v>70</v>
      </c>
      <c r="D50" s="103">
        <v>9700000</v>
      </c>
      <c r="E50" s="103">
        <v>343804.42</v>
      </c>
      <c r="F50" s="104">
        <f t="shared" si="0"/>
        <v>9356195.5800000001</v>
      </c>
      <c r="G50" s="4"/>
    </row>
    <row r="51" spans="1:7" ht="28.5" customHeight="1" x14ac:dyDescent="0.25">
      <c r="A51" s="108" t="s">
        <v>71</v>
      </c>
      <c r="B51" s="109" t="s">
        <v>26</v>
      </c>
      <c r="C51" s="110" t="s">
        <v>72</v>
      </c>
      <c r="D51" s="103">
        <v>40000</v>
      </c>
      <c r="E51" s="103">
        <v>0</v>
      </c>
      <c r="F51" s="104">
        <f t="shared" si="0"/>
        <v>40000</v>
      </c>
      <c r="G51" s="4"/>
    </row>
    <row r="52" spans="1:7" ht="25.5" customHeight="1" x14ac:dyDescent="0.25">
      <c r="A52" s="108" t="s">
        <v>73</v>
      </c>
      <c r="B52" s="109" t="s">
        <v>26</v>
      </c>
      <c r="C52" s="110" t="s">
        <v>74</v>
      </c>
      <c r="D52" s="103">
        <v>40000</v>
      </c>
      <c r="E52" s="103">
        <v>0</v>
      </c>
      <c r="F52" s="104">
        <f t="shared" si="0"/>
        <v>40000</v>
      </c>
      <c r="G52" s="4"/>
    </row>
    <row r="53" spans="1:7" ht="31.5" customHeight="1" x14ac:dyDescent="0.25">
      <c r="A53" s="108" t="s">
        <v>75</v>
      </c>
      <c r="B53" s="109" t="s">
        <v>26</v>
      </c>
      <c r="C53" s="110" t="s">
        <v>76</v>
      </c>
      <c r="D53" s="103">
        <v>25420000</v>
      </c>
      <c r="E53" s="103">
        <v>581110.04</v>
      </c>
      <c r="F53" s="104">
        <f t="shared" si="0"/>
        <v>24838889.960000001</v>
      </c>
      <c r="G53" s="4"/>
    </row>
    <row r="54" spans="1:7" ht="60" customHeight="1" x14ac:dyDescent="0.25">
      <c r="A54" s="108" t="s">
        <v>77</v>
      </c>
      <c r="B54" s="109" t="s">
        <v>26</v>
      </c>
      <c r="C54" s="110" t="s">
        <v>78</v>
      </c>
      <c r="D54" s="103">
        <v>24845000</v>
      </c>
      <c r="E54" s="103">
        <v>574117.84</v>
      </c>
      <c r="F54" s="104">
        <f t="shared" si="0"/>
        <v>24270882.16</v>
      </c>
      <c r="G54" s="4"/>
    </row>
    <row r="55" spans="1:7" ht="51.75" customHeight="1" x14ac:dyDescent="0.25">
      <c r="A55" s="108" t="s">
        <v>79</v>
      </c>
      <c r="B55" s="109" t="s">
        <v>26</v>
      </c>
      <c r="C55" s="110" t="s">
        <v>80</v>
      </c>
      <c r="D55" s="103">
        <v>21700000</v>
      </c>
      <c r="E55" s="103">
        <v>529335.6</v>
      </c>
      <c r="F55" s="104">
        <f t="shared" si="0"/>
        <v>21170664.399999999</v>
      </c>
      <c r="G55" s="4"/>
    </row>
    <row r="56" spans="1:7" ht="48" customHeight="1" x14ac:dyDescent="0.25">
      <c r="A56" s="108" t="s">
        <v>81</v>
      </c>
      <c r="B56" s="109" t="s">
        <v>26</v>
      </c>
      <c r="C56" s="110" t="s">
        <v>82</v>
      </c>
      <c r="D56" s="103">
        <v>5200000</v>
      </c>
      <c r="E56" s="103">
        <v>88040.88</v>
      </c>
      <c r="F56" s="104">
        <f t="shared" si="0"/>
        <v>5111959.12</v>
      </c>
      <c r="G56" s="4"/>
    </row>
    <row r="57" spans="1:7" ht="24" customHeight="1" x14ac:dyDescent="0.25">
      <c r="A57" s="108" t="s">
        <v>83</v>
      </c>
      <c r="B57" s="109" t="s">
        <v>26</v>
      </c>
      <c r="C57" s="110" t="s">
        <v>84</v>
      </c>
      <c r="D57" s="103">
        <v>16500000</v>
      </c>
      <c r="E57" s="103">
        <v>441294.72</v>
      </c>
      <c r="F57" s="104">
        <f t="shared" si="0"/>
        <v>16058705.279999999</v>
      </c>
      <c r="G57" s="4"/>
    </row>
    <row r="58" spans="1:7" ht="36" customHeight="1" x14ac:dyDescent="0.25">
      <c r="A58" s="108" t="s">
        <v>85</v>
      </c>
      <c r="B58" s="109" t="s">
        <v>26</v>
      </c>
      <c r="C58" s="110" t="s">
        <v>86</v>
      </c>
      <c r="D58" s="103">
        <v>310000</v>
      </c>
      <c r="E58" s="103">
        <v>0</v>
      </c>
      <c r="F58" s="104">
        <f t="shared" si="0"/>
        <v>310000</v>
      </c>
      <c r="G58" s="4"/>
    </row>
    <row r="59" spans="1:7" ht="36" customHeight="1" x14ac:dyDescent="0.25">
      <c r="A59" s="108" t="s">
        <v>87</v>
      </c>
      <c r="B59" s="109" t="s">
        <v>26</v>
      </c>
      <c r="C59" s="110" t="s">
        <v>88</v>
      </c>
      <c r="D59" s="103">
        <v>310000</v>
      </c>
      <c r="E59" s="103">
        <v>0</v>
      </c>
      <c r="F59" s="104">
        <f t="shared" si="0"/>
        <v>310000</v>
      </c>
      <c r="G59" s="4"/>
    </row>
    <row r="60" spans="1:7" ht="60" customHeight="1" x14ac:dyDescent="0.25">
      <c r="A60" s="108" t="s">
        <v>89</v>
      </c>
      <c r="B60" s="109" t="s">
        <v>26</v>
      </c>
      <c r="C60" s="110" t="s">
        <v>90</v>
      </c>
      <c r="D60" s="103">
        <v>2835000</v>
      </c>
      <c r="E60" s="103">
        <v>44782.239999999998</v>
      </c>
      <c r="F60" s="104">
        <f t="shared" si="0"/>
        <v>2790217.76</v>
      </c>
      <c r="G60" s="4"/>
    </row>
    <row r="61" spans="1:7" ht="60" customHeight="1" x14ac:dyDescent="0.25">
      <c r="A61" s="108" t="s">
        <v>91</v>
      </c>
      <c r="B61" s="109" t="s">
        <v>26</v>
      </c>
      <c r="C61" s="110" t="s">
        <v>92</v>
      </c>
      <c r="D61" s="103">
        <v>2835000</v>
      </c>
      <c r="E61" s="103">
        <v>44782.239999999998</v>
      </c>
      <c r="F61" s="104">
        <f t="shared" si="0"/>
        <v>2790217.76</v>
      </c>
      <c r="G61" s="4"/>
    </row>
    <row r="62" spans="1:7" ht="60" customHeight="1" x14ac:dyDescent="0.25">
      <c r="A62" s="108" t="s">
        <v>93</v>
      </c>
      <c r="B62" s="109" t="s">
        <v>26</v>
      </c>
      <c r="C62" s="110" t="s">
        <v>94</v>
      </c>
      <c r="D62" s="103">
        <v>535000</v>
      </c>
      <c r="E62" s="103">
        <v>0</v>
      </c>
      <c r="F62" s="104">
        <f t="shared" si="0"/>
        <v>535000</v>
      </c>
      <c r="G62" s="4"/>
    </row>
    <row r="63" spans="1:7" ht="15" customHeight="1" x14ac:dyDescent="0.25">
      <c r="A63" s="108" t="s">
        <v>95</v>
      </c>
      <c r="B63" s="109" t="s">
        <v>26</v>
      </c>
      <c r="C63" s="110" t="s">
        <v>96</v>
      </c>
      <c r="D63" s="103">
        <v>535000</v>
      </c>
      <c r="E63" s="103">
        <v>0</v>
      </c>
      <c r="F63" s="104">
        <f t="shared" si="0"/>
        <v>535000</v>
      </c>
      <c r="G63" s="4"/>
    </row>
    <row r="64" spans="1:7" ht="15" customHeight="1" x14ac:dyDescent="0.25">
      <c r="A64" s="108" t="s">
        <v>97</v>
      </c>
      <c r="B64" s="109" t="s">
        <v>26</v>
      </c>
      <c r="C64" s="110" t="s">
        <v>98</v>
      </c>
      <c r="D64" s="103">
        <v>535000</v>
      </c>
      <c r="E64" s="103">
        <v>0</v>
      </c>
      <c r="F64" s="104">
        <f t="shared" si="0"/>
        <v>535000</v>
      </c>
      <c r="G64" s="4"/>
    </row>
    <row r="65" spans="1:7" ht="24" customHeight="1" x14ac:dyDescent="0.25">
      <c r="A65" s="108" t="s">
        <v>99</v>
      </c>
      <c r="B65" s="109" t="s">
        <v>26</v>
      </c>
      <c r="C65" s="110" t="s">
        <v>100</v>
      </c>
      <c r="D65" s="103">
        <v>40000</v>
      </c>
      <c r="E65" s="103">
        <v>6992.2</v>
      </c>
      <c r="F65" s="104">
        <f t="shared" si="0"/>
        <v>33007.800000000003</v>
      </c>
      <c r="G65" s="4"/>
    </row>
    <row r="66" spans="1:7" ht="15" customHeight="1" x14ac:dyDescent="0.25">
      <c r="A66" s="108" t="s">
        <v>101</v>
      </c>
      <c r="B66" s="109" t="s">
        <v>26</v>
      </c>
      <c r="C66" s="110" t="s">
        <v>102</v>
      </c>
      <c r="D66" s="103">
        <v>40000</v>
      </c>
      <c r="E66" s="103">
        <v>6992.2</v>
      </c>
      <c r="F66" s="104">
        <f t="shared" si="0"/>
        <v>33007.800000000003</v>
      </c>
      <c r="G66" s="4"/>
    </row>
    <row r="67" spans="1:7" ht="15" customHeight="1" x14ac:dyDescent="0.25">
      <c r="A67" s="108" t="s">
        <v>103</v>
      </c>
      <c r="B67" s="109" t="s">
        <v>26</v>
      </c>
      <c r="C67" s="110" t="s">
        <v>104</v>
      </c>
      <c r="D67" s="103">
        <v>40000</v>
      </c>
      <c r="E67" s="103">
        <v>6992.2</v>
      </c>
      <c r="F67" s="104">
        <f t="shared" si="0"/>
        <v>33007.800000000003</v>
      </c>
      <c r="G67" s="4"/>
    </row>
    <row r="68" spans="1:7" ht="15" customHeight="1" x14ac:dyDescent="0.25">
      <c r="A68" s="108" t="s">
        <v>105</v>
      </c>
      <c r="B68" s="109" t="s">
        <v>26</v>
      </c>
      <c r="C68" s="110" t="s">
        <v>106</v>
      </c>
      <c r="D68" s="103">
        <v>22441700</v>
      </c>
      <c r="E68" s="103">
        <v>13196.87</v>
      </c>
      <c r="F68" s="104">
        <f t="shared" si="0"/>
        <v>22428503.129999999</v>
      </c>
      <c r="G68" s="4"/>
    </row>
    <row r="69" spans="1:7" ht="15" customHeight="1" x14ac:dyDescent="0.25">
      <c r="A69" s="108" t="s">
        <v>107</v>
      </c>
      <c r="B69" s="109" t="s">
        <v>26</v>
      </c>
      <c r="C69" s="110" t="s">
        <v>108</v>
      </c>
      <c r="D69" s="103">
        <v>22441700</v>
      </c>
      <c r="E69" s="103">
        <v>13196.87</v>
      </c>
      <c r="F69" s="104">
        <f t="shared" si="0"/>
        <v>22428503.129999999</v>
      </c>
      <c r="G69" s="4"/>
    </row>
    <row r="70" spans="1:7" ht="24" customHeight="1" x14ac:dyDescent="0.25">
      <c r="A70" s="108" t="s">
        <v>651</v>
      </c>
      <c r="B70" s="109" t="s">
        <v>26</v>
      </c>
      <c r="C70" s="110" t="s">
        <v>109</v>
      </c>
      <c r="D70" s="103">
        <v>8887600</v>
      </c>
      <c r="E70" s="103">
        <v>3.89</v>
      </c>
      <c r="F70" s="104">
        <f t="shared" si="0"/>
        <v>8887596.1099999994</v>
      </c>
      <c r="G70" s="4"/>
    </row>
    <row r="71" spans="1:7" ht="15" customHeight="1" x14ac:dyDescent="0.25">
      <c r="A71" s="108" t="s">
        <v>110</v>
      </c>
      <c r="B71" s="109" t="s">
        <v>26</v>
      </c>
      <c r="C71" s="110" t="s">
        <v>111</v>
      </c>
      <c r="D71" s="103">
        <v>218900</v>
      </c>
      <c r="E71" s="103">
        <v>0</v>
      </c>
      <c r="F71" s="104">
        <f t="shared" si="0"/>
        <v>218900</v>
      </c>
      <c r="G71" s="4"/>
    </row>
    <row r="72" spans="1:7" ht="15" customHeight="1" x14ac:dyDescent="0.25">
      <c r="A72" s="108" t="s">
        <v>112</v>
      </c>
      <c r="B72" s="109" t="s">
        <v>26</v>
      </c>
      <c r="C72" s="110" t="s">
        <v>113</v>
      </c>
      <c r="D72" s="103">
        <v>13335200</v>
      </c>
      <c r="E72" s="103">
        <v>13192.98</v>
      </c>
      <c r="F72" s="104">
        <f t="shared" si="0"/>
        <v>13322007.02</v>
      </c>
      <c r="G72" s="4"/>
    </row>
    <row r="73" spans="1:7" ht="24" customHeight="1" x14ac:dyDescent="0.25">
      <c r="A73" s="108" t="s">
        <v>114</v>
      </c>
      <c r="B73" s="109" t="s">
        <v>26</v>
      </c>
      <c r="C73" s="110" t="s">
        <v>115</v>
      </c>
      <c r="D73" s="103">
        <v>13332600</v>
      </c>
      <c r="E73" s="103">
        <v>13192.98</v>
      </c>
      <c r="F73" s="104">
        <f t="shared" si="0"/>
        <v>13319407.02</v>
      </c>
      <c r="G73" s="4"/>
    </row>
    <row r="74" spans="1:7" ht="15" customHeight="1" x14ac:dyDescent="0.25">
      <c r="A74" s="108" t="s">
        <v>116</v>
      </c>
      <c r="B74" s="109" t="s">
        <v>26</v>
      </c>
      <c r="C74" s="110" t="s">
        <v>117</v>
      </c>
      <c r="D74" s="103">
        <v>2600</v>
      </c>
      <c r="E74" s="103">
        <v>0</v>
      </c>
      <c r="F74" s="104">
        <f t="shared" si="0"/>
        <v>2600</v>
      </c>
      <c r="G74" s="4"/>
    </row>
    <row r="75" spans="1:7" ht="24" customHeight="1" x14ac:dyDescent="0.25">
      <c r="A75" s="108" t="s">
        <v>652</v>
      </c>
      <c r="B75" s="109" t="s">
        <v>26</v>
      </c>
      <c r="C75" s="110" t="s">
        <v>118</v>
      </c>
      <c r="D75" s="103">
        <v>82192900</v>
      </c>
      <c r="E75" s="103">
        <v>2415763.29</v>
      </c>
      <c r="F75" s="104">
        <f t="shared" si="0"/>
        <v>79777136.709999993</v>
      </c>
      <c r="G75" s="4"/>
    </row>
    <row r="76" spans="1:7" ht="23.25" customHeight="1" x14ac:dyDescent="0.25">
      <c r="A76" s="108" t="s">
        <v>119</v>
      </c>
      <c r="B76" s="109" t="s">
        <v>26</v>
      </c>
      <c r="C76" s="110" t="s">
        <v>120</v>
      </c>
      <c r="D76" s="103">
        <v>12995200</v>
      </c>
      <c r="E76" s="103">
        <v>370191.23</v>
      </c>
      <c r="F76" s="104">
        <f t="shared" si="0"/>
        <v>12625008.77</v>
      </c>
      <c r="G76" s="4"/>
    </row>
    <row r="77" spans="1:7" ht="15" customHeight="1" x14ac:dyDescent="0.25">
      <c r="A77" s="108" t="s">
        <v>121</v>
      </c>
      <c r="B77" s="109" t="s">
        <v>26</v>
      </c>
      <c r="C77" s="110" t="s">
        <v>122</v>
      </c>
      <c r="D77" s="103">
        <v>12995200</v>
      </c>
      <c r="E77" s="103">
        <v>370191.23</v>
      </c>
      <c r="F77" s="104">
        <f t="shared" si="0"/>
        <v>12625008.77</v>
      </c>
      <c r="G77" s="4"/>
    </row>
    <row r="78" spans="1:7" ht="24" customHeight="1" x14ac:dyDescent="0.25">
      <c r="A78" s="108" t="s">
        <v>123</v>
      </c>
      <c r="B78" s="109" t="s">
        <v>26</v>
      </c>
      <c r="C78" s="110" t="s">
        <v>124</v>
      </c>
      <c r="D78" s="103">
        <v>12995200</v>
      </c>
      <c r="E78" s="103">
        <v>370191.23</v>
      </c>
      <c r="F78" s="104">
        <f t="shared" si="0"/>
        <v>12625008.77</v>
      </c>
      <c r="G78" s="4"/>
    </row>
    <row r="79" spans="1:7" ht="21" customHeight="1" x14ac:dyDescent="0.25">
      <c r="A79" s="108" t="s">
        <v>125</v>
      </c>
      <c r="B79" s="109" t="s">
        <v>26</v>
      </c>
      <c r="C79" s="110" t="s">
        <v>126</v>
      </c>
      <c r="D79" s="103">
        <v>69197700</v>
      </c>
      <c r="E79" s="103">
        <v>2045572.06</v>
      </c>
      <c r="F79" s="104">
        <f t="shared" si="0"/>
        <v>67152127.939999998</v>
      </c>
      <c r="G79" s="4"/>
    </row>
    <row r="80" spans="1:7" ht="27.75" customHeight="1" x14ac:dyDescent="0.25">
      <c r="A80" s="108" t="s">
        <v>127</v>
      </c>
      <c r="B80" s="109" t="s">
        <v>26</v>
      </c>
      <c r="C80" s="110" t="s">
        <v>128</v>
      </c>
      <c r="D80" s="103">
        <v>850000</v>
      </c>
      <c r="E80" s="103">
        <v>72962.75</v>
      </c>
      <c r="F80" s="104">
        <f t="shared" ref="F80:F143" si="1">D80-E80</f>
        <v>777037.25</v>
      </c>
      <c r="G80" s="4"/>
    </row>
    <row r="81" spans="1:7" ht="34.5" x14ac:dyDescent="0.25">
      <c r="A81" s="108" t="s">
        <v>129</v>
      </c>
      <c r="B81" s="109" t="s">
        <v>26</v>
      </c>
      <c r="C81" s="110" t="s">
        <v>130</v>
      </c>
      <c r="D81" s="103">
        <v>850000</v>
      </c>
      <c r="E81" s="103">
        <v>72962.75</v>
      </c>
      <c r="F81" s="104">
        <f t="shared" si="1"/>
        <v>777037.25</v>
      </c>
      <c r="G81" s="4"/>
    </row>
    <row r="82" spans="1:7" x14ac:dyDescent="0.25">
      <c r="A82" s="108" t="s">
        <v>131</v>
      </c>
      <c r="B82" s="109" t="s">
        <v>26</v>
      </c>
      <c r="C82" s="110" t="s">
        <v>132</v>
      </c>
      <c r="D82" s="103">
        <v>68347700</v>
      </c>
      <c r="E82" s="103">
        <v>1972609.31</v>
      </c>
      <c r="F82" s="104">
        <f t="shared" si="1"/>
        <v>66375090.689999998</v>
      </c>
      <c r="G82" s="4"/>
    </row>
    <row r="83" spans="1:7" ht="24" customHeight="1" x14ac:dyDescent="0.25">
      <c r="A83" s="108" t="s">
        <v>133</v>
      </c>
      <c r="B83" s="109" t="s">
        <v>26</v>
      </c>
      <c r="C83" s="110" t="s">
        <v>134</v>
      </c>
      <c r="D83" s="103">
        <v>68347700</v>
      </c>
      <c r="E83" s="103">
        <v>1972609.31</v>
      </c>
      <c r="F83" s="104">
        <f t="shared" si="1"/>
        <v>66375090.689999998</v>
      </c>
      <c r="G83" s="4"/>
    </row>
    <row r="84" spans="1:7" ht="24" customHeight="1" x14ac:dyDescent="0.25">
      <c r="A84" s="108" t="s">
        <v>135</v>
      </c>
      <c r="B84" s="109" t="s">
        <v>26</v>
      </c>
      <c r="C84" s="110" t="s">
        <v>136</v>
      </c>
      <c r="D84" s="103">
        <v>2876100</v>
      </c>
      <c r="E84" s="103">
        <v>101015.95</v>
      </c>
      <c r="F84" s="104">
        <f t="shared" si="1"/>
        <v>2775084.05</v>
      </c>
      <c r="G84" s="4"/>
    </row>
    <row r="85" spans="1:7" ht="48" customHeight="1" x14ac:dyDescent="0.25">
      <c r="A85" s="108" t="s">
        <v>137</v>
      </c>
      <c r="B85" s="109" t="s">
        <v>26</v>
      </c>
      <c r="C85" s="110" t="s">
        <v>138</v>
      </c>
      <c r="D85" s="103">
        <v>376100</v>
      </c>
      <c r="E85" s="103">
        <v>31739.200000000001</v>
      </c>
      <c r="F85" s="104">
        <f t="shared" si="1"/>
        <v>344360.8</v>
      </c>
      <c r="G85" s="4"/>
    </row>
    <row r="86" spans="1:7" ht="36" customHeight="1" x14ac:dyDescent="0.25">
      <c r="A86" s="108" t="s">
        <v>139</v>
      </c>
      <c r="B86" s="109" t="s">
        <v>26</v>
      </c>
      <c r="C86" s="110" t="s">
        <v>140</v>
      </c>
      <c r="D86" s="103">
        <v>376100</v>
      </c>
      <c r="E86" s="103">
        <v>31739.200000000001</v>
      </c>
      <c r="F86" s="104">
        <f t="shared" si="1"/>
        <v>344360.8</v>
      </c>
      <c r="G86" s="4"/>
    </row>
    <row r="87" spans="1:7" ht="15" customHeight="1" x14ac:dyDescent="0.25">
      <c r="A87" s="108" t="s">
        <v>141</v>
      </c>
      <c r="B87" s="109" t="s">
        <v>26</v>
      </c>
      <c r="C87" s="110" t="s">
        <v>142</v>
      </c>
      <c r="D87" s="103">
        <v>376100</v>
      </c>
      <c r="E87" s="103">
        <v>31739.200000000001</v>
      </c>
      <c r="F87" s="104">
        <f t="shared" si="1"/>
        <v>344360.8</v>
      </c>
      <c r="G87" s="4"/>
    </row>
    <row r="88" spans="1:7" ht="24" customHeight="1" x14ac:dyDescent="0.25">
      <c r="A88" s="108" t="s">
        <v>143</v>
      </c>
      <c r="B88" s="109" t="s">
        <v>26</v>
      </c>
      <c r="C88" s="110" t="s">
        <v>144</v>
      </c>
      <c r="D88" s="103">
        <v>2500000</v>
      </c>
      <c r="E88" s="103">
        <v>69276.75</v>
      </c>
      <c r="F88" s="104">
        <f t="shared" si="1"/>
        <v>2430723.25</v>
      </c>
      <c r="G88" s="4"/>
    </row>
    <row r="89" spans="1:7" ht="23.25" x14ac:dyDescent="0.25">
      <c r="A89" s="108" t="s">
        <v>145</v>
      </c>
      <c r="B89" s="109" t="s">
        <v>26</v>
      </c>
      <c r="C89" s="110" t="s">
        <v>146</v>
      </c>
      <c r="D89" s="103">
        <v>2500000</v>
      </c>
      <c r="E89" s="103">
        <v>69276.75</v>
      </c>
      <c r="F89" s="104">
        <f t="shared" si="1"/>
        <v>2430723.25</v>
      </c>
      <c r="G89" s="4"/>
    </row>
    <row r="90" spans="1:7" ht="48" customHeight="1" x14ac:dyDescent="0.25">
      <c r="A90" s="108" t="s">
        <v>147</v>
      </c>
      <c r="B90" s="109" t="s">
        <v>26</v>
      </c>
      <c r="C90" s="110" t="s">
        <v>148</v>
      </c>
      <c r="D90" s="103">
        <v>900000</v>
      </c>
      <c r="E90" s="103">
        <v>24962.240000000002</v>
      </c>
      <c r="F90" s="104">
        <f t="shared" si="1"/>
        <v>875037.76</v>
      </c>
      <c r="G90" s="4"/>
    </row>
    <row r="91" spans="1:7" ht="34.5" x14ac:dyDescent="0.25">
      <c r="A91" s="108" t="s">
        <v>149</v>
      </c>
      <c r="B91" s="109" t="s">
        <v>26</v>
      </c>
      <c r="C91" s="110" t="s">
        <v>150</v>
      </c>
      <c r="D91" s="103">
        <v>1600000</v>
      </c>
      <c r="E91" s="103">
        <v>44314.51</v>
      </c>
      <c r="F91" s="104">
        <f t="shared" si="1"/>
        <v>1555685.49</v>
      </c>
      <c r="G91" s="4"/>
    </row>
    <row r="92" spans="1:7" x14ac:dyDescent="0.25">
      <c r="A92" s="108" t="s">
        <v>151</v>
      </c>
      <c r="B92" s="109" t="s">
        <v>26</v>
      </c>
      <c r="C92" s="110" t="s">
        <v>152</v>
      </c>
      <c r="D92" s="103">
        <v>2618600</v>
      </c>
      <c r="E92" s="103">
        <v>352767.66</v>
      </c>
      <c r="F92" s="104">
        <f t="shared" si="1"/>
        <v>2265832.34</v>
      </c>
      <c r="G92" s="4"/>
    </row>
    <row r="93" spans="1:7" ht="23.25" x14ac:dyDescent="0.25">
      <c r="A93" s="108" t="s">
        <v>153</v>
      </c>
      <c r="B93" s="109" t="s">
        <v>26</v>
      </c>
      <c r="C93" s="110" t="s">
        <v>154</v>
      </c>
      <c r="D93" s="103">
        <v>210000</v>
      </c>
      <c r="E93" s="103">
        <v>11713.75</v>
      </c>
      <c r="F93" s="104">
        <f t="shared" si="1"/>
        <v>198286.25</v>
      </c>
      <c r="G93" s="4"/>
    </row>
    <row r="94" spans="1:7" ht="37.5" customHeight="1" x14ac:dyDescent="0.25">
      <c r="A94" s="108" t="s">
        <v>653</v>
      </c>
      <c r="B94" s="109" t="s">
        <v>26</v>
      </c>
      <c r="C94" s="110" t="s">
        <v>155</v>
      </c>
      <c r="D94" s="103">
        <v>204000</v>
      </c>
      <c r="E94" s="103">
        <v>11713.75</v>
      </c>
      <c r="F94" s="104">
        <f t="shared" si="1"/>
        <v>192286.25</v>
      </c>
      <c r="G94" s="4"/>
    </row>
    <row r="95" spans="1:7" ht="48" customHeight="1" x14ac:dyDescent="0.25">
      <c r="A95" s="108" t="s">
        <v>156</v>
      </c>
      <c r="B95" s="109" t="s">
        <v>26</v>
      </c>
      <c r="C95" s="110" t="s">
        <v>157</v>
      </c>
      <c r="D95" s="103">
        <v>6000</v>
      </c>
      <c r="E95" s="103">
        <v>0</v>
      </c>
      <c r="F95" s="104">
        <f t="shared" si="1"/>
        <v>6000</v>
      </c>
      <c r="G95" s="4"/>
    </row>
    <row r="96" spans="1:7" ht="45.75" x14ac:dyDescent="0.25">
      <c r="A96" s="108" t="s">
        <v>158</v>
      </c>
      <c r="B96" s="109" t="s">
        <v>26</v>
      </c>
      <c r="C96" s="110" t="s">
        <v>159</v>
      </c>
      <c r="D96" s="103">
        <v>917000</v>
      </c>
      <c r="E96" s="103">
        <v>132957.46</v>
      </c>
      <c r="F96" s="104">
        <f t="shared" si="1"/>
        <v>784042.54</v>
      </c>
      <c r="G96" s="4"/>
    </row>
    <row r="97" spans="1:7" ht="23.25" customHeight="1" x14ac:dyDescent="0.25">
      <c r="A97" s="108" t="s">
        <v>160</v>
      </c>
      <c r="B97" s="109" t="s">
        <v>26</v>
      </c>
      <c r="C97" s="110" t="s">
        <v>161</v>
      </c>
      <c r="D97" s="103">
        <v>917000</v>
      </c>
      <c r="E97" s="103">
        <v>132957.46</v>
      </c>
      <c r="F97" s="104">
        <f t="shared" si="1"/>
        <v>784042.54</v>
      </c>
      <c r="G97" s="4"/>
    </row>
    <row r="98" spans="1:7" ht="0.75" hidden="1" customHeight="1" x14ac:dyDescent="0.25">
      <c r="A98" s="108" t="s">
        <v>162</v>
      </c>
      <c r="B98" s="109" t="s">
        <v>26</v>
      </c>
      <c r="C98" s="110" t="s">
        <v>163</v>
      </c>
      <c r="D98" s="103">
        <v>114000</v>
      </c>
      <c r="E98" s="103">
        <v>6522.63</v>
      </c>
      <c r="F98" s="104">
        <f t="shared" si="1"/>
        <v>107477.37</v>
      </c>
      <c r="G98" s="4"/>
    </row>
    <row r="99" spans="1:7" ht="24" customHeight="1" x14ac:dyDescent="0.25">
      <c r="A99" s="108" t="s">
        <v>164</v>
      </c>
      <c r="B99" s="109" t="s">
        <v>26</v>
      </c>
      <c r="C99" s="110" t="s">
        <v>165</v>
      </c>
      <c r="D99" s="103">
        <v>14000</v>
      </c>
      <c r="E99" s="103">
        <v>4500</v>
      </c>
      <c r="F99" s="104">
        <f t="shared" si="1"/>
        <v>9500</v>
      </c>
      <c r="G99" s="4"/>
    </row>
    <row r="100" spans="1:7" ht="23.25" x14ac:dyDescent="0.25">
      <c r="A100" s="108" t="s">
        <v>166</v>
      </c>
      <c r="B100" s="109" t="s">
        <v>26</v>
      </c>
      <c r="C100" s="110" t="s">
        <v>167</v>
      </c>
      <c r="D100" s="103">
        <v>100000</v>
      </c>
      <c r="E100" s="103">
        <v>2022.63</v>
      </c>
      <c r="F100" s="104">
        <f t="shared" si="1"/>
        <v>97977.37</v>
      </c>
      <c r="G100" s="4"/>
    </row>
    <row r="101" spans="1:7" ht="24" customHeight="1" x14ac:dyDescent="0.25">
      <c r="A101" s="108" t="s">
        <v>168</v>
      </c>
      <c r="B101" s="109" t="s">
        <v>26</v>
      </c>
      <c r="C101" s="110" t="s">
        <v>169</v>
      </c>
      <c r="D101" s="103">
        <v>47100</v>
      </c>
      <c r="E101" s="103">
        <v>1500</v>
      </c>
      <c r="F101" s="104">
        <f t="shared" si="1"/>
        <v>45600</v>
      </c>
      <c r="G101" s="4"/>
    </row>
    <row r="102" spans="1:7" ht="23.25" x14ac:dyDescent="0.25">
      <c r="A102" s="108" t="s">
        <v>170</v>
      </c>
      <c r="B102" s="109" t="s">
        <v>26</v>
      </c>
      <c r="C102" s="110" t="s">
        <v>171</v>
      </c>
      <c r="D102" s="103">
        <v>121000</v>
      </c>
      <c r="E102" s="103">
        <v>10000</v>
      </c>
      <c r="F102" s="104">
        <f t="shared" si="1"/>
        <v>111000</v>
      </c>
      <c r="G102" s="4"/>
    </row>
    <row r="103" spans="1:7" ht="36" customHeight="1" x14ac:dyDescent="0.25">
      <c r="A103" s="108" t="s">
        <v>621</v>
      </c>
      <c r="B103" s="109" t="s">
        <v>26</v>
      </c>
      <c r="C103" s="110" t="s">
        <v>654</v>
      </c>
      <c r="D103" s="103">
        <v>1000</v>
      </c>
      <c r="E103" s="103">
        <v>0</v>
      </c>
      <c r="F103" s="104">
        <f t="shared" si="1"/>
        <v>1000</v>
      </c>
      <c r="G103" s="4"/>
    </row>
    <row r="104" spans="1:7" ht="24" customHeight="1" x14ac:dyDescent="0.25">
      <c r="A104" s="108" t="s">
        <v>622</v>
      </c>
      <c r="B104" s="109" t="s">
        <v>26</v>
      </c>
      <c r="C104" s="110" t="s">
        <v>655</v>
      </c>
      <c r="D104" s="103">
        <v>1000</v>
      </c>
      <c r="E104" s="103">
        <v>0</v>
      </c>
      <c r="F104" s="104">
        <f t="shared" si="1"/>
        <v>1000</v>
      </c>
      <c r="G104" s="4"/>
    </row>
    <row r="105" spans="1:7" ht="23.25" x14ac:dyDescent="0.25">
      <c r="A105" s="108" t="s">
        <v>172</v>
      </c>
      <c r="B105" s="109" t="s">
        <v>26</v>
      </c>
      <c r="C105" s="110" t="s">
        <v>173</v>
      </c>
      <c r="D105" s="103">
        <v>120000</v>
      </c>
      <c r="E105" s="103">
        <v>10000</v>
      </c>
      <c r="F105" s="104">
        <f t="shared" si="1"/>
        <v>110000</v>
      </c>
      <c r="G105" s="4"/>
    </row>
    <row r="106" spans="1:7" ht="23.25" x14ac:dyDescent="0.25">
      <c r="A106" s="108" t="s">
        <v>174</v>
      </c>
      <c r="B106" s="109" t="s">
        <v>26</v>
      </c>
      <c r="C106" s="110" t="s">
        <v>175</v>
      </c>
      <c r="D106" s="103">
        <v>4400</v>
      </c>
      <c r="E106" s="103">
        <v>351</v>
      </c>
      <c r="F106" s="104">
        <f t="shared" si="1"/>
        <v>4049</v>
      </c>
      <c r="G106" s="4"/>
    </row>
    <row r="107" spans="1:7" ht="24" customHeight="1" x14ac:dyDescent="0.25">
      <c r="A107" s="108" t="s">
        <v>176</v>
      </c>
      <c r="B107" s="109" t="s">
        <v>26</v>
      </c>
      <c r="C107" s="110" t="s">
        <v>177</v>
      </c>
      <c r="D107" s="103">
        <v>4400</v>
      </c>
      <c r="E107" s="103">
        <v>351</v>
      </c>
      <c r="F107" s="104">
        <f t="shared" si="1"/>
        <v>4049</v>
      </c>
      <c r="G107" s="4"/>
    </row>
    <row r="108" spans="1:7" ht="36" customHeight="1" x14ac:dyDescent="0.25">
      <c r="A108" s="108" t="s">
        <v>178</v>
      </c>
      <c r="B108" s="109" t="s">
        <v>26</v>
      </c>
      <c r="C108" s="110" t="s">
        <v>179</v>
      </c>
      <c r="D108" s="103">
        <v>27000</v>
      </c>
      <c r="E108" s="103">
        <v>448.08</v>
      </c>
      <c r="F108" s="104">
        <f t="shared" si="1"/>
        <v>26551.919999999998</v>
      </c>
      <c r="G108" s="4"/>
    </row>
    <row r="109" spans="1:7" ht="23.25" x14ac:dyDescent="0.25">
      <c r="A109" s="108" t="s">
        <v>180</v>
      </c>
      <c r="B109" s="109" t="s">
        <v>26</v>
      </c>
      <c r="C109" s="110" t="s">
        <v>181</v>
      </c>
      <c r="D109" s="103">
        <v>1178100</v>
      </c>
      <c r="E109" s="103">
        <v>189274.74</v>
      </c>
      <c r="F109" s="104">
        <f t="shared" si="1"/>
        <v>988825.26</v>
      </c>
      <c r="G109" s="4"/>
    </row>
    <row r="110" spans="1:7" ht="24" customHeight="1" x14ac:dyDescent="0.25">
      <c r="A110" s="108" t="s">
        <v>182</v>
      </c>
      <c r="B110" s="109" t="s">
        <v>26</v>
      </c>
      <c r="C110" s="110" t="s">
        <v>183</v>
      </c>
      <c r="D110" s="103">
        <v>1178100</v>
      </c>
      <c r="E110" s="103">
        <v>189274.74</v>
      </c>
      <c r="F110" s="104">
        <f t="shared" si="1"/>
        <v>988825.26</v>
      </c>
      <c r="G110" s="4"/>
    </row>
    <row r="111" spans="1:7" x14ac:dyDescent="0.25">
      <c r="A111" s="108" t="s">
        <v>184</v>
      </c>
      <c r="B111" s="109" t="s">
        <v>26</v>
      </c>
      <c r="C111" s="110" t="s">
        <v>185</v>
      </c>
      <c r="D111" s="103">
        <v>650000</v>
      </c>
      <c r="E111" s="103">
        <v>39429.26</v>
      </c>
      <c r="F111" s="104">
        <f t="shared" si="1"/>
        <v>610570.74</v>
      </c>
      <c r="G111" s="4"/>
    </row>
    <row r="112" spans="1:7" ht="15" customHeight="1" x14ac:dyDescent="0.25">
      <c r="A112" s="108" t="s">
        <v>186</v>
      </c>
      <c r="B112" s="109" t="s">
        <v>26</v>
      </c>
      <c r="C112" s="110" t="s">
        <v>187</v>
      </c>
      <c r="D112" s="103">
        <v>0</v>
      </c>
      <c r="E112" s="103">
        <v>11999.26</v>
      </c>
      <c r="F112" s="104">
        <v>-11999.26</v>
      </c>
      <c r="G112" s="4"/>
    </row>
    <row r="113" spans="1:7" ht="15" customHeight="1" x14ac:dyDescent="0.25">
      <c r="A113" s="108" t="s">
        <v>188</v>
      </c>
      <c r="B113" s="109" t="s">
        <v>26</v>
      </c>
      <c r="C113" s="110" t="s">
        <v>189</v>
      </c>
      <c r="D113" s="103">
        <v>0</v>
      </c>
      <c r="E113" s="103">
        <v>11999.26</v>
      </c>
      <c r="F113" s="104">
        <v>-11999.26</v>
      </c>
      <c r="G113" s="4"/>
    </row>
    <row r="114" spans="1:7" ht="24" customHeight="1" x14ac:dyDescent="0.25">
      <c r="A114" s="108" t="s">
        <v>190</v>
      </c>
      <c r="B114" s="109" t="s">
        <v>26</v>
      </c>
      <c r="C114" s="110" t="s">
        <v>191</v>
      </c>
      <c r="D114" s="103">
        <v>650000</v>
      </c>
      <c r="E114" s="103">
        <v>27430</v>
      </c>
      <c r="F114" s="104">
        <f t="shared" si="1"/>
        <v>622570</v>
      </c>
      <c r="G114" s="4"/>
    </row>
    <row r="115" spans="1:7" ht="15" customHeight="1" x14ac:dyDescent="0.25">
      <c r="A115" s="108" t="s">
        <v>192</v>
      </c>
      <c r="B115" s="109" t="s">
        <v>26</v>
      </c>
      <c r="C115" s="110" t="s">
        <v>193</v>
      </c>
      <c r="D115" s="103">
        <v>650000</v>
      </c>
      <c r="E115" s="103">
        <v>27430</v>
      </c>
      <c r="F115" s="104">
        <f t="shared" si="1"/>
        <v>622570</v>
      </c>
      <c r="G115" s="4"/>
    </row>
    <row r="116" spans="1:7" ht="15" customHeight="1" x14ac:dyDescent="0.25">
      <c r="A116" s="108" t="s">
        <v>194</v>
      </c>
      <c r="B116" s="109" t="s">
        <v>26</v>
      </c>
      <c r="C116" s="110" t="s">
        <v>195</v>
      </c>
      <c r="D116" s="103">
        <v>897218960.20000005</v>
      </c>
      <c r="E116" s="103">
        <v>17657559.149999999</v>
      </c>
      <c r="F116" s="104">
        <f t="shared" si="1"/>
        <v>879561401.05000007</v>
      </c>
      <c r="G116" s="4"/>
    </row>
    <row r="117" spans="1:7" ht="15" customHeight="1" x14ac:dyDescent="0.25">
      <c r="A117" s="108" t="s">
        <v>196</v>
      </c>
      <c r="B117" s="109" t="s">
        <v>26</v>
      </c>
      <c r="C117" s="110" t="s">
        <v>197</v>
      </c>
      <c r="D117" s="103">
        <v>894372560.20000005</v>
      </c>
      <c r="E117" s="103">
        <v>35041316.990000002</v>
      </c>
      <c r="F117" s="104">
        <f t="shared" si="1"/>
        <v>859331243.21000004</v>
      </c>
      <c r="G117" s="4"/>
    </row>
    <row r="118" spans="1:7" ht="24" customHeight="1" x14ac:dyDescent="0.25">
      <c r="A118" s="108" t="s">
        <v>198</v>
      </c>
      <c r="B118" s="109" t="s">
        <v>26</v>
      </c>
      <c r="C118" s="110" t="s">
        <v>656</v>
      </c>
      <c r="D118" s="103">
        <v>69146100</v>
      </c>
      <c r="E118" s="103">
        <v>7682900</v>
      </c>
      <c r="F118" s="104">
        <f t="shared" si="1"/>
        <v>61463200</v>
      </c>
      <c r="G118" s="4"/>
    </row>
    <row r="119" spans="1:7" ht="15" customHeight="1" x14ac:dyDescent="0.25">
      <c r="A119" s="108" t="s">
        <v>199</v>
      </c>
      <c r="B119" s="109" t="s">
        <v>26</v>
      </c>
      <c r="C119" s="110" t="s">
        <v>657</v>
      </c>
      <c r="D119" s="103">
        <v>69146100</v>
      </c>
      <c r="E119" s="103">
        <v>7682900</v>
      </c>
      <c r="F119" s="104">
        <f t="shared" si="1"/>
        <v>61463200</v>
      </c>
      <c r="G119" s="4"/>
    </row>
    <row r="120" spans="1:7" ht="15" customHeight="1" x14ac:dyDescent="0.25">
      <c r="A120" s="108" t="s">
        <v>200</v>
      </c>
      <c r="B120" s="109" t="s">
        <v>26</v>
      </c>
      <c r="C120" s="110" t="s">
        <v>658</v>
      </c>
      <c r="D120" s="103">
        <v>69146100</v>
      </c>
      <c r="E120" s="103">
        <v>7682900</v>
      </c>
      <c r="F120" s="104">
        <f t="shared" si="1"/>
        <v>61463200</v>
      </c>
      <c r="G120" s="4"/>
    </row>
    <row r="121" spans="1:7" ht="24" customHeight="1" x14ac:dyDescent="0.25">
      <c r="A121" s="108" t="s">
        <v>201</v>
      </c>
      <c r="B121" s="109" t="s">
        <v>26</v>
      </c>
      <c r="C121" s="110" t="s">
        <v>659</v>
      </c>
      <c r="D121" s="103">
        <v>40872300</v>
      </c>
      <c r="E121" s="103">
        <v>1259400</v>
      </c>
      <c r="F121" s="104">
        <f t="shared" si="1"/>
        <v>39612900</v>
      </c>
      <c r="G121" s="4"/>
    </row>
    <row r="122" spans="1:7" ht="24" customHeight="1" x14ac:dyDescent="0.25">
      <c r="A122" s="108" t="s">
        <v>660</v>
      </c>
      <c r="B122" s="109" t="s">
        <v>26</v>
      </c>
      <c r="C122" s="110" t="s">
        <v>661</v>
      </c>
      <c r="D122" s="103">
        <v>24500000</v>
      </c>
      <c r="E122" s="103">
        <v>0</v>
      </c>
      <c r="F122" s="104">
        <f t="shared" si="1"/>
        <v>24500000</v>
      </c>
      <c r="G122" s="4"/>
    </row>
    <row r="123" spans="1:7" ht="24" customHeight="1" x14ac:dyDescent="0.25">
      <c r="A123" s="108" t="s">
        <v>202</v>
      </c>
      <c r="B123" s="109" t="s">
        <v>26</v>
      </c>
      <c r="C123" s="110" t="s">
        <v>662</v>
      </c>
      <c r="D123" s="103">
        <v>24500000</v>
      </c>
      <c r="E123" s="103">
        <v>0</v>
      </c>
      <c r="F123" s="104">
        <f t="shared" si="1"/>
        <v>24500000</v>
      </c>
      <c r="G123" s="4"/>
    </row>
    <row r="124" spans="1:7" ht="13.5" customHeight="1" x14ac:dyDescent="0.25">
      <c r="A124" s="108" t="s">
        <v>203</v>
      </c>
      <c r="B124" s="109" t="s">
        <v>26</v>
      </c>
      <c r="C124" s="110" t="s">
        <v>663</v>
      </c>
      <c r="D124" s="103">
        <v>16372300</v>
      </c>
      <c r="E124" s="103">
        <v>1259400</v>
      </c>
      <c r="F124" s="104">
        <f t="shared" si="1"/>
        <v>15112900</v>
      </c>
      <c r="G124" s="4"/>
    </row>
    <row r="125" spans="1:7" ht="36" hidden="1" customHeight="1" x14ac:dyDescent="0.25">
      <c r="A125" s="108" t="s">
        <v>204</v>
      </c>
      <c r="B125" s="109" t="s">
        <v>26</v>
      </c>
      <c r="C125" s="110" t="s">
        <v>664</v>
      </c>
      <c r="D125" s="103">
        <v>16372300</v>
      </c>
      <c r="E125" s="103">
        <v>1259400</v>
      </c>
      <c r="F125" s="104">
        <f t="shared" si="1"/>
        <v>15112900</v>
      </c>
      <c r="G125" s="4"/>
    </row>
    <row r="126" spans="1:7" ht="23.25" hidden="1" customHeight="1" x14ac:dyDescent="0.25">
      <c r="A126" s="108" t="s">
        <v>205</v>
      </c>
      <c r="B126" s="109" t="s">
        <v>26</v>
      </c>
      <c r="C126" s="110" t="s">
        <v>665</v>
      </c>
      <c r="D126" s="103">
        <v>781767700</v>
      </c>
      <c r="E126" s="103">
        <v>25961692</v>
      </c>
      <c r="F126" s="104">
        <f t="shared" si="1"/>
        <v>755806008</v>
      </c>
      <c r="G126" s="4"/>
    </row>
    <row r="127" spans="1:7" ht="15" customHeight="1" x14ac:dyDescent="0.25">
      <c r="A127" s="108" t="s">
        <v>206</v>
      </c>
      <c r="B127" s="109" t="s">
        <v>26</v>
      </c>
      <c r="C127" s="110" t="s">
        <v>666</v>
      </c>
      <c r="D127" s="103">
        <v>12123000</v>
      </c>
      <c r="E127" s="103">
        <v>867540</v>
      </c>
      <c r="F127" s="104">
        <f t="shared" si="1"/>
        <v>11255460</v>
      </c>
      <c r="G127" s="4"/>
    </row>
    <row r="128" spans="1:7" ht="24" customHeight="1" x14ac:dyDescent="0.25">
      <c r="A128" s="108" t="s">
        <v>207</v>
      </c>
      <c r="B128" s="109" t="s">
        <v>26</v>
      </c>
      <c r="C128" s="110" t="s">
        <v>667</v>
      </c>
      <c r="D128" s="103">
        <v>12123000</v>
      </c>
      <c r="E128" s="103">
        <v>867540</v>
      </c>
      <c r="F128" s="104">
        <f t="shared" si="1"/>
        <v>11255460</v>
      </c>
      <c r="G128" s="4"/>
    </row>
    <row r="129" spans="1:7" ht="15" customHeight="1" x14ac:dyDescent="0.25">
      <c r="A129" s="108" t="s">
        <v>208</v>
      </c>
      <c r="B129" s="109" t="s">
        <v>26</v>
      </c>
      <c r="C129" s="110" t="s">
        <v>668</v>
      </c>
      <c r="D129" s="103">
        <v>20099000</v>
      </c>
      <c r="E129" s="103">
        <v>2044152</v>
      </c>
      <c r="F129" s="104">
        <f t="shared" si="1"/>
        <v>18054848</v>
      </c>
      <c r="G129" s="4"/>
    </row>
    <row r="130" spans="1:7" ht="15" customHeight="1" x14ac:dyDescent="0.25">
      <c r="A130" s="108" t="s">
        <v>209</v>
      </c>
      <c r="B130" s="109" t="s">
        <v>26</v>
      </c>
      <c r="C130" s="110" t="s">
        <v>669</v>
      </c>
      <c r="D130" s="103">
        <v>20099000</v>
      </c>
      <c r="E130" s="103">
        <v>2044152</v>
      </c>
      <c r="F130" s="104">
        <f t="shared" si="1"/>
        <v>18054848</v>
      </c>
      <c r="G130" s="4"/>
    </row>
    <row r="131" spans="1:7" ht="34.5" customHeight="1" x14ac:dyDescent="0.25">
      <c r="A131" s="108" t="s">
        <v>210</v>
      </c>
      <c r="B131" s="109" t="s">
        <v>26</v>
      </c>
      <c r="C131" s="110" t="s">
        <v>670</v>
      </c>
      <c r="D131" s="103">
        <v>11000</v>
      </c>
      <c r="E131" s="103">
        <v>0</v>
      </c>
      <c r="F131" s="104">
        <f t="shared" si="1"/>
        <v>11000</v>
      </c>
      <c r="G131" s="4"/>
    </row>
    <row r="132" spans="1:7" ht="36" customHeight="1" x14ac:dyDescent="0.25">
      <c r="A132" s="108" t="s">
        <v>211</v>
      </c>
      <c r="B132" s="109" t="s">
        <v>26</v>
      </c>
      <c r="C132" s="110" t="s">
        <v>671</v>
      </c>
      <c r="D132" s="103">
        <v>11000</v>
      </c>
      <c r="E132" s="103">
        <v>0</v>
      </c>
      <c r="F132" s="104">
        <f t="shared" si="1"/>
        <v>11000</v>
      </c>
      <c r="G132" s="4"/>
    </row>
    <row r="133" spans="1:7" x14ac:dyDescent="0.25">
      <c r="A133" s="108" t="s">
        <v>212</v>
      </c>
      <c r="B133" s="109" t="s">
        <v>26</v>
      </c>
      <c r="C133" s="110" t="s">
        <v>672</v>
      </c>
      <c r="D133" s="103">
        <v>749534700</v>
      </c>
      <c r="E133" s="103">
        <v>23050000</v>
      </c>
      <c r="F133" s="104">
        <f t="shared" si="1"/>
        <v>726484700</v>
      </c>
      <c r="G133" s="4"/>
    </row>
    <row r="134" spans="1:7" x14ac:dyDescent="0.25">
      <c r="A134" s="108" t="s">
        <v>213</v>
      </c>
      <c r="B134" s="109" t="s">
        <v>26</v>
      </c>
      <c r="C134" s="110" t="s">
        <v>673</v>
      </c>
      <c r="D134" s="103">
        <v>749534700</v>
      </c>
      <c r="E134" s="103">
        <v>23050000</v>
      </c>
      <c r="F134" s="104">
        <f t="shared" si="1"/>
        <v>726484700</v>
      </c>
      <c r="G134" s="4"/>
    </row>
    <row r="135" spans="1:7" x14ac:dyDescent="0.25">
      <c r="A135" s="108" t="s">
        <v>214</v>
      </c>
      <c r="B135" s="109" t="s">
        <v>26</v>
      </c>
      <c r="C135" s="110" t="s">
        <v>674</v>
      </c>
      <c r="D135" s="103">
        <v>2586460.2000000002</v>
      </c>
      <c r="E135" s="103">
        <v>137324.99</v>
      </c>
      <c r="F135" s="104">
        <f t="shared" si="1"/>
        <v>2449135.21</v>
      </c>
      <c r="G135" s="4"/>
    </row>
    <row r="136" spans="1:7" ht="48" customHeight="1" x14ac:dyDescent="0.25">
      <c r="A136" s="108" t="s">
        <v>215</v>
      </c>
      <c r="B136" s="109" t="s">
        <v>26</v>
      </c>
      <c r="C136" s="110" t="s">
        <v>675</v>
      </c>
      <c r="D136" s="103">
        <v>2586460.2000000002</v>
      </c>
      <c r="E136" s="103">
        <v>137324.99</v>
      </c>
      <c r="F136" s="104">
        <f t="shared" si="1"/>
        <v>2449135.21</v>
      </c>
      <c r="G136" s="4"/>
    </row>
    <row r="137" spans="1:7" ht="48" customHeight="1" x14ac:dyDescent="0.25">
      <c r="A137" s="108" t="s">
        <v>216</v>
      </c>
      <c r="B137" s="109" t="s">
        <v>26</v>
      </c>
      <c r="C137" s="110" t="s">
        <v>676</v>
      </c>
      <c r="D137" s="103">
        <v>2586460.2000000002</v>
      </c>
      <c r="E137" s="103">
        <v>137324.99</v>
      </c>
      <c r="F137" s="104">
        <f t="shared" si="1"/>
        <v>2449135.21</v>
      </c>
      <c r="G137" s="4"/>
    </row>
    <row r="138" spans="1:7" ht="15" customHeight="1" x14ac:dyDescent="0.25">
      <c r="A138" s="108" t="s">
        <v>217</v>
      </c>
      <c r="B138" s="109" t="s">
        <v>26</v>
      </c>
      <c r="C138" s="110" t="s">
        <v>218</v>
      </c>
      <c r="D138" s="103">
        <v>1349000</v>
      </c>
      <c r="E138" s="103">
        <v>0</v>
      </c>
      <c r="F138" s="104">
        <f t="shared" si="1"/>
        <v>1349000</v>
      </c>
      <c r="G138" s="4"/>
    </row>
    <row r="139" spans="1:7" ht="15" customHeight="1" x14ac:dyDescent="0.25">
      <c r="A139" s="108" t="s">
        <v>219</v>
      </c>
      <c r="B139" s="109" t="s">
        <v>26</v>
      </c>
      <c r="C139" s="110" t="s">
        <v>677</v>
      </c>
      <c r="D139" s="103">
        <v>1349000</v>
      </c>
      <c r="E139" s="103">
        <v>0</v>
      </c>
      <c r="F139" s="104">
        <f t="shared" si="1"/>
        <v>1349000</v>
      </c>
      <c r="G139" s="4"/>
    </row>
    <row r="140" spans="1:7" ht="15" customHeight="1" x14ac:dyDescent="0.25">
      <c r="A140" s="108" t="s">
        <v>220</v>
      </c>
      <c r="B140" s="109" t="s">
        <v>26</v>
      </c>
      <c r="C140" s="110" t="s">
        <v>678</v>
      </c>
      <c r="D140" s="103">
        <v>1230000</v>
      </c>
      <c r="E140" s="103">
        <v>0</v>
      </c>
      <c r="F140" s="104">
        <f t="shared" si="1"/>
        <v>1230000</v>
      </c>
      <c r="G140" s="4"/>
    </row>
    <row r="141" spans="1:7" ht="48" customHeight="1" x14ac:dyDescent="0.25">
      <c r="A141" s="108" t="s">
        <v>221</v>
      </c>
      <c r="B141" s="109" t="s">
        <v>26</v>
      </c>
      <c r="C141" s="110" t="s">
        <v>679</v>
      </c>
      <c r="D141" s="103">
        <v>119000</v>
      </c>
      <c r="E141" s="103">
        <v>0</v>
      </c>
      <c r="F141" s="104">
        <f t="shared" si="1"/>
        <v>119000</v>
      </c>
      <c r="G141" s="4"/>
    </row>
    <row r="142" spans="1:7" x14ac:dyDescent="0.25">
      <c r="A142" s="108" t="s">
        <v>222</v>
      </c>
      <c r="B142" s="109" t="s">
        <v>26</v>
      </c>
      <c r="C142" s="110" t="s">
        <v>223</v>
      </c>
      <c r="D142" s="103">
        <v>1497400</v>
      </c>
      <c r="E142" s="103">
        <v>60820</v>
      </c>
      <c r="F142" s="104">
        <f t="shared" si="1"/>
        <v>1436580</v>
      </c>
      <c r="G142" s="4"/>
    </row>
    <row r="143" spans="1:7" ht="24" customHeight="1" x14ac:dyDescent="0.25">
      <c r="A143" s="108" t="s">
        <v>224</v>
      </c>
      <c r="B143" s="109" t="s">
        <v>26</v>
      </c>
      <c r="C143" s="110" t="s">
        <v>680</v>
      </c>
      <c r="D143" s="103">
        <v>1497400</v>
      </c>
      <c r="E143" s="103">
        <v>60820</v>
      </c>
      <c r="F143" s="104">
        <f t="shared" si="1"/>
        <v>1436580</v>
      </c>
      <c r="G143" s="4"/>
    </row>
    <row r="144" spans="1:7" ht="24" customHeight="1" x14ac:dyDescent="0.25">
      <c r="A144" s="108" t="s">
        <v>225</v>
      </c>
      <c r="B144" s="109" t="s">
        <v>26</v>
      </c>
      <c r="C144" s="110" t="s">
        <v>681</v>
      </c>
      <c r="D144" s="103">
        <v>1497400</v>
      </c>
      <c r="E144" s="103">
        <v>60820</v>
      </c>
      <c r="F144" s="104">
        <f t="shared" ref="F144:F149" si="2">D144-E144</f>
        <v>1436580</v>
      </c>
      <c r="G144" s="4"/>
    </row>
    <row r="145" spans="1:7" ht="24" hidden="1" customHeight="1" x14ac:dyDescent="0.25">
      <c r="A145" s="108" t="s">
        <v>682</v>
      </c>
      <c r="B145" s="109" t="s">
        <v>26</v>
      </c>
      <c r="C145" s="110" t="s">
        <v>226</v>
      </c>
      <c r="D145" s="103" t="s">
        <v>28</v>
      </c>
      <c r="E145" s="103">
        <v>6956.98</v>
      </c>
      <c r="F145" s="104" t="e">
        <f t="shared" si="2"/>
        <v>#VALUE!</v>
      </c>
      <c r="G145" s="4"/>
    </row>
    <row r="146" spans="1:7" ht="36" customHeight="1" x14ac:dyDescent="0.25">
      <c r="A146" s="108" t="s">
        <v>683</v>
      </c>
      <c r="B146" s="109" t="s">
        <v>26</v>
      </c>
      <c r="C146" s="110" t="s">
        <v>684</v>
      </c>
      <c r="D146" s="103">
        <v>0</v>
      </c>
      <c r="E146" s="103">
        <v>6956.98</v>
      </c>
      <c r="F146" s="104">
        <f t="shared" si="2"/>
        <v>-6956.98</v>
      </c>
      <c r="G146" s="4"/>
    </row>
    <row r="147" spans="1:7" ht="15" customHeight="1" x14ac:dyDescent="0.25">
      <c r="A147" s="108" t="s">
        <v>685</v>
      </c>
      <c r="B147" s="109" t="s">
        <v>26</v>
      </c>
      <c r="C147" s="110" t="s">
        <v>686</v>
      </c>
      <c r="D147" s="103">
        <v>0</v>
      </c>
      <c r="E147" s="103">
        <v>6956.98</v>
      </c>
      <c r="F147" s="104">
        <f t="shared" si="2"/>
        <v>-6956.98</v>
      </c>
      <c r="G147" s="4"/>
    </row>
    <row r="148" spans="1:7" ht="24" customHeight="1" x14ac:dyDescent="0.25">
      <c r="A148" s="108" t="s">
        <v>227</v>
      </c>
      <c r="B148" s="109" t="s">
        <v>26</v>
      </c>
      <c r="C148" s="110" t="s">
        <v>687</v>
      </c>
      <c r="D148" s="103">
        <v>0</v>
      </c>
      <c r="E148" s="103">
        <v>6956.98</v>
      </c>
      <c r="F148" s="104">
        <f t="shared" si="2"/>
        <v>-6956.98</v>
      </c>
      <c r="G148" s="4"/>
    </row>
    <row r="149" spans="1:7" ht="36" customHeight="1" x14ac:dyDescent="0.25">
      <c r="A149" s="108" t="s">
        <v>228</v>
      </c>
      <c r="B149" s="109" t="s">
        <v>26</v>
      </c>
      <c r="C149" s="110" t="s">
        <v>688</v>
      </c>
      <c r="D149" s="103">
        <v>0</v>
      </c>
      <c r="E149" s="103">
        <v>6956.98</v>
      </c>
      <c r="F149" s="104">
        <f t="shared" si="2"/>
        <v>-6956.98</v>
      </c>
      <c r="G149" s="4"/>
    </row>
    <row r="150" spans="1:7" ht="34.5" x14ac:dyDescent="0.25">
      <c r="A150" s="108" t="s">
        <v>229</v>
      </c>
      <c r="B150" s="109" t="s">
        <v>26</v>
      </c>
      <c r="C150" s="110" t="s">
        <v>230</v>
      </c>
      <c r="D150" s="103">
        <v>0</v>
      </c>
      <c r="E150" s="103">
        <v>-17451534.82</v>
      </c>
      <c r="F150" s="104">
        <v>0</v>
      </c>
      <c r="G150" s="4"/>
    </row>
    <row r="151" spans="1:7" ht="24" customHeight="1" x14ac:dyDescent="0.25">
      <c r="A151" s="108" t="s">
        <v>231</v>
      </c>
      <c r="B151" s="109" t="s">
        <v>26</v>
      </c>
      <c r="C151" s="110" t="s">
        <v>689</v>
      </c>
      <c r="D151" s="103">
        <v>0</v>
      </c>
      <c r="E151" s="103">
        <v>-17451534.82</v>
      </c>
      <c r="F151" s="104">
        <v>0</v>
      </c>
      <c r="G151" s="4"/>
    </row>
    <row r="152" spans="1:7" ht="24" customHeight="1" x14ac:dyDescent="0.25">
      <c r="A152" s="108" t="s">
        <v>232</v>
      </c>
      <c r="B152" s="109" t="s">
        <v>26</v>
      </c>
      <c r="C152" s="110" t="s">
        <v>690</v>
      </c>
      <c r="D152" s="103">
        <v>0</v>
      </c>
      <c r="E152" s="103">
        <v>-17451534.82</v>
      </c>
      <c r="F152" s="104">
        <v>0</v>
      </c>
      <c r="G152" s="4"/>
    </row>
    <row r="153" spans="1:7" ht="12.95" customHeight="1" x14ac:dyDescent="0.25">
      <c r="A153" s="7"/>
      <c r="B153" s="26"/>
      <c r="C153" s="26"/>
      <c r="D153" s="27"/>
      <c r="E153" s="27"/>
      <c r="F153" s="3"/>
      <c r="G153" s="4"/>
    </row>
    <row r="154" spans="1:7" hidden="1" x14ac:dyDescent="0.25">
      <c r="A154" s="7"/>
      <c r="B154" s="7"/>
      <c r="C154" s="7"/>
      <c r="D154" s="13"/>
      <c r="E154" s="13"/>
      <c r="F154" s="3" t="s">
        <v>233</v>
      </c>
      <c r="G154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3"/>
  <sheetViews>
    <sheetView topLeftCell="A271" zoomScaleNormal="100" workbookViewId="0">
      <selection activeCell="H9" sqref="H9"/>
    </sheetView>
  </sheetViews>
  <sheetFormatPr defaultRowHeight="15" x14ac:dyDescent="0.25"/>
  <cols>
    <col min="1" max="1" width="53.85546875" style="73" customWidth="1"/>
    <col min="2" max="2" width="5" style="73" customWidth="1"/>
    <col min="3" max="3" width="31.42578125" style="73" customWidth="1"/>
    <col min="4" max="4" width="12.7109375" style="73" customWidth="1"/>
    <col min="5" max="5" width="14.7109375" style="73" customWidth="1"/>
    <col min="6" max="6" width="15.42578125" style="73" customWidth="1"/>
    <col min="7" max="7" width="9.140625" style="73" customWidth="1"/>
    <col min="8" max="16384" width="9.140625" style="73"/>
  </cols>
  <sheetData>
    <row r="1" spans="1:7" ht="7.5" customHeight="1" x14ac:dyDescent="0.25">
      <c r="A1" s="14"/>
      <c r="B1" s="79"/>
      <c r="C1" s="80"/>
      <c r="D1" s="80"/>
      <c r="E1" s="3"/>
      <c r="F1" s="3"/>
      <c r="G1" s="4"/>
    </row>
    <row r="2" spans="1:7" ht="14.1" customHeight="1" x14ac:dyDescent="0.25">
      <c r="A2" s="81" t="s">
        <v>234</v>
      </c>
      <c r="B2" s="81"/>
      <c r="C2" s="81"/>
      <c r="D2" s="82"/>
      <c r="E2" s="83"/>
      <c r="F2" s="132" t="s">
        <v>619</v>
      </c>
      <c r="G2" s="132"/>
    </row>
    <row r="3" spans="1:7" ht="12.95" customHeight="1" x14ac:dyDescent="0.25">
      <c r="A3" s="84"/>
      <c r="B3" s="84"/>
      <c r="C3" s="84"/>
      <c r="D3" s="85"/>
      <c r="E3" s="86"/>
      <c r="F3" s="86"/>
      <c r="G3" s="83"/>
    </row>
    <row r="4" spans="1:7" ht="11.45" customHeight="1" x14ac:dyDescent="0.25">
      <c r="A4" s="133" t="s">
        <v>14</v>
      </c>
      <c r="B4" s="133" t="s">
        <v>15</v>
      </c>
      <c r="C4" s="133" t="s">
        <v>235</v>
      </c>
      <c r="D4" s="134" t="s">
        <v>17</v>
      </c>
      <c r="E4" s="134" t="s">
        <v>18</v>
      </c>
      <c r="F4" s="134" t="s">
        <v>617</v>
      </c>
      <c r="G4" s="87"/>
    </row>
    <row r="5" spans="1:7" ht="64.5" customHeight="1" x14ac:dyDescent="0.25">
      <c r="A5" s="133"/>
      <c r="B5" s="133"/>
      <c r="C5" s="133"/>
      <c r="D5" s="135"/>
      <c r="E5" s="135"/>
      <c r="F5" s="136"/>
      <c r="G5" s="87"/>
    </row>
    <row r="6" spans="1:7" ht="18" customHeight="1" x14ac:dyDescent="0.25">
      <c r="A6" s="111" t="s">
        <v>19</v>
      </c>
      <c r="B6" s="111" t="s">
        <v>20</v>
      </c>
      <c r="C6" s="111" t="s">
        <v>21</v>
      </c>
      <c r="D6" s="77" t="s">
        <v>22</v>
      </c>
      <c r="E6" s="77" t="s">
        <v>23</v>
      </c>
      <c r="F6" s="78" t="s">
        <v>24</v>
      </c>
      <c r="G6" s="87"/>
    </row>
    <row r="7" spans="1:7" ht="30" customHeight="1" x14ac:dyDescent="0.25">
      <c r="A7" s="112" t="s">
        <v>236</v>
      </c>
      <c r="B7" s="88" t="s">
        <v>237</v>
      </c>
      <c r="C7" s="89" t="s">
        <v>27</v>
      </c>
      <c r="D7" s="90">
        <v>1464696460.2</v>
      </c>
      <c r="E7" s="90">
        <v>52803435.210000001</v>
      </c>
      <c r="F7" s="90">
        <f>D7-E7</f>
        <v>1411893024.99</v>
      </c>
      <c r="G7" s="4"/>
    </row>
    <row r="8" spans="1:7" ht="14.25" customHeight="1" x14ac:dyDescent="0.25">
      <c r="A8" s="113" t="s">
        <v>29</v>
      </c>
      <c r="B8" s="91"/>
      <c r="C8" s="92"/>
      <c r="D8" s="92"/>
      <c r="E8" s="92"/>
      <c r="F8" s="90"/>
      <c r="G8" s="4"/>
    </row>
    <row r="9" spans="1:7" x14ac:dyDescent="0.25">
      <c r="A9" s="114" t="s">
        <v>238</v>
      </c>
      <c r="B9" s="93" t="s">
        <v>239</v>
      </c>
      <c r="C9" s="94" t="s">
        <v>240</v>
      </c>
      <c r="D9" s="90">
        <v>138098820.19999999</v>
      </c>
      <c r="E9" s="90">
        <v>4037271.7</v>
      </c>
      <c r="F9" s="90">
        <f t="shared" ref="F9:F71" si="0">D9-E9</f>
        <v>134061548.49999999</v>
      </c>
      <c r="G9" s="4"/>
    </row>
    <row r="10" spans="1:7" ht="23.25" x14ac:dyDescent="0.25">
      <c r="A10" s="114" t="s">
        <v>241</v>
      </c>
      <c r="B10" s="93" t="s">
        <v>239</v>
      </c>
      <c r="C10" s="94" t="s">
        <v>242</v>
      </c>
      <c r="D10" s="90">
        <v>3335300</v>
      </c>
      <c r="E10" s="90">
        <v>70000</v>
      </c>
      <c r="F10" s="90">
        <f t="shared" si="0"/>
        <v>3265300</v>
      </c>
      <c r="G10" s="4"/>
    </row>
    <row r="11" spans="1:7" ht="45.75" x14ac:dyDescent="0.25">
      <c r="A11" s="114" t="s">
        <v>243</v>
      </c>
      <c r="B11" s="93" t="s">
        <v>239</v>
      </c>
      <c r="C11" s="94" t="s">
        <v>244</v>
      </c>
      <c r="D11" s="90">
        <v>3335300</v>
      </c>
      <c r="E11" s="90">
        <v>70000</v>
      </c>
      <c r="F11" s="90">
        <f t="shared" si="0"/>
        <v>3265300</v>
      </c>
      <c r="G11" s="4"/>
    </row>
    <row r="12" spans="1:7" ht="23.25" x14ac:dyDescent="0.25">
      <c r="A12" s="114" t="s">
        <v>245</v>
      </c>
      <c r="B12" s="93" t="s">
        <v>239</v>
      </c>
      <c r="C12" s="94" t="s">
        <v>246</v>
      </c>
      <c r="D12" s="90">
        <v>3335300</v>
      </c>
      <c r="E12" s="90">
        <v>70000</v>
      </c>
      <c r="F12" s="90">
        <f t="shared" si="0"/>
        <v>3265300</v>
      </c>
      <c r="G12" s="4"/>
    </row>
    <row r="13" spans="1:7" x14ac:dyDescent="0.25">
      <c r="A13" s="114" t="s">
        <v>247</v>
      </c>
      <c r="B13" s="93" t="s">
        <v>239</v>
      </c>
      <c r="C13" s="94" t="s">
        <v>248</v>
      </c>
      <c r="D13" s="90">
        <v>2561700</v>
      </c>
      <c r="E13" s="90">
        <v>70000</v>
      </c>
      <c r="F13" s="90">
        <f t="shared" si="0"/>
        <v>2491700</v>
      </c>
      <c r="G13" s="4"/>
    </row>
    <row r="14" spans="1:7" ht="34.5" x14ac:dyDescent="0.25">
      <c r="A14" s="114" t="s">
        <v>249</v>
      </c>
      <c r="B14" s="93" t="s">
        <v>239</v>
      </c>
      <c r="C14" s="94" t="s">
        <v>250</v>
      </c>
      <c r="D14" s="90">
        <v>773600</v>
      </c>
      <c r="E14" s="90">
        <v>0</v>
      </c>
      <c r="F14" s="90">
        <f t="shared" si="0"/>
        <v>773600</v>
      </c>
      <c r="G14" s="4"/>
    </row>
    <row r="15" spans="1:7" ht="34.5" x14ac:dyDescent="0.25">
      <c r="A15" s="114" t="s">
        <v>251</v>
      </c>
      <c r="B15" s="93" t="s">
        <v>239</v>
      </c>
      <c r="C15" s="94" t="s">
        <v>252</v>
      </c>
      <c r="D15" s="90">
        <v>65336500</v>
      </c>
      <c r="E15" s="90">
        <v>1858328.64</v>
      </c>
      <c r="F15" s="90">
        <f t="shared" si="0"/>
        <v>63478171.359999999</v>
      </c>
      <c r="G15" s="4"/>
    </row>
    <row r="16" spans="1:7" ht="45.75" x14ac:dyDescent="0.25">
      <c r="A16" s="114" t="s">
        <v>243</v>
      </c>
      <c r="B16" s="93" t="s">
        <v>239</v>
      </c>
      <c r="C16" s="94" t="s">
        <v>253</v>
      </c>
      <c r="D16" s="90">
        <v>53960830.770000003</v>
      </c>
      <c r="E16" s="90">
        <v>1691190.84</v>
      </c>
      <c r="F16" s="90">
        <f t="shared" si="0"/>
        <v>52269639.93</v>
      </c>
      <c r="G16" s="4"/>
    </row>
    <row r="17" spans="1:7" ht="23.25" x14ac:dyDescent="0.25">
      <c r="A17" s="114" t="s">
        <v>245</v>
      </c>
      <c r="B17" s="93" t="s">
        <v>239</v>
      </c>
      <c r="C17" s="94" t="s">
        <v>254</v>
      </c>
      <c r="D17" s="90">
        <v>53960830.770000003</v>
      </c>
      <c r="E17" s="90">
        <v>1691190.84</v>
      </c>
      <c r="F17" s="90">
        <f t="shared" si="0"/>
        <v>52269639.93</v>
      </c>
      <c r="G17" s="4"/>
    </row>
    <row r="18" spans="1:7" x14ac:dyDescent="0.25">
      <c r="A18" s="114" t="s">
        <v>247</v>
      </c>
      <c r="B18" s="93" t="s">
        <v>239</v>
      </c>
      <c r="C18" s="94" t="s">
        <v>255</v>
      </c>
      <c r="D18" s="90">
        <v>41370732.689999998</v>
      </c>
      <c r="E18" s="90">
        <v>1435590.07</v>
      </c>
      <c r="F18" s="90">
        <f t="shared" si="0"/>
        <v>39935142.619999997</v>
      </c>
      <c r="G18" s="4"/>
    </row>
    <row r="19" spans="1:7" ht="23.25" x14ac:dyDescent="0.25">
      <c r="A19" s="114" t="s">
        <v>256</v>
      </c>
      <c r="B19" s="93" t="s">
        <v>239</v>
      </c>
      <c r="C19" s="94" t="s">
        <v>257</v>
      </c>
      <c r="D19" s="90">
        <v>110000</v>
      </c>
      <c r="E19" s="90">
        <v>0</v>
      </c>
      <c r="F19" s="90">
        <f t="shared" si="0"/>
        <v>110000</v>
      </c>
      <c r="G19" s="4"/>
    </row>
    <row r="20" spans="1:7" ht="34.5" x14ac:dyDescent="0.25">
      <c r="A20" s="114" t="s">
        <v>249</v>
      </c>
      <c r="B20" s="93" t="s">
        <v>239</v>
      </c>
      <c r="C20" s="94" t="s">
        <v>258</v>
      </c>
      <c r="D20" s="90">
        <v>12480098.08</v>
      </c>
      <c r="E20" s="90">
        <v>255600.77</v>
      </c>
      <c r="F20" s="90">
        <f t="shared" si="0"/>
        <v>12224497.310000001</v>
      </c>
      <c r="G20" s="4"/>
    </row>
    <row r="21" spans="1:7" ht="23.25" x14ac:dyDescent="0.25">
      <c r="A21" s="114" t="s">
        <v>259</v>
      </c>
      <c r="B21" s="93" t="s">
        <v>239</v>
      </c>
      <c r="C21" s="94" t="s">
        <v>260</v>
      </c>
      <c r="D21" s="90">
        <v>11355669.23</v>
      </c>
      <c r="E21" s="90">
        <v>167137.79999999999</v>
      </c>
      <c r="F21" s="90">
        <f t="shared" si="0"/>
        <v>11188531.43</v>
      </c>
      <c r="G21" s="4"/>
    </row>
    <row r="22" spans="1:7" ht="23.25" x14ac:dyDescent="0.25">
      <c r="A22" s="114" t="s">
        <v>261</v>
      </c>
      <c r="B22" s="93" t="s">
        <v>239</v>
      </c>
      <c r="C22" s="94" t="s">
        <v>262</v>
      </c>
      <c r="D22" s="90">
        <v>11355669.23</v>
      </c>
      <c r="E22" s="90">
        <v>167137.79999999999</v>
      </c>
      <c r="F22" s="90">
        <f t="shared" si="0"/>
        <v>11188531.43</v>
      </c>
      <c r="G22" s="4"/>
    </row>
    <row r="23" spans="1:7" x14ac:dyDescent="0.25">
      <c r="A23" s="114" t="s">
        <v>263</v>
      </c>
      <c r="B23" s="93" t="s">
        <v>239</v>
      </c>
      <c r="C23" s="94" t="s">
        <v>264</v>
      </c>
      <c r="D23" s="90">
        <v>11355669.23</v>
      </c>
      <c r="E23" s="90">
        <v>167137.79999999999</v>
      </c>
      <c r="F23" s="90">
        <f t="shared" si="0"/>
        <v>11188531.43</v>
      </c>
      <c r="G23" s="4"/>
    </row>
    <row r="24" spans="1:7" x14ac:dyDescent="0.25">
      <c r="A24" s="114" t="s">
        <v>265</v>
      </c>
      <c r="B24" s="93" t="s">
        <v>239</v>
      </c>
      <c r="C24" s="94" t="s">
        <v>266</v>
      </c>
      <c r="D24" s="90">
        <v>20000</v>
      </c>
      <c r="E24" s="90">
        <v>0</v>
      </c>
      <c r="F24" s="90">
        <f t="shared" si="0"/>
        <v>20000</v>
      </c>
      <c r="G24" s="4"/>
    </row>
    <row r="25" spans="1:7" x14ac:dyDescent="0.25">
      <c r="A25" s="114" t="s">
        <v>267</v>
      </c>
      <c r="B25" s="93" t="s">
        <v>239</v>
      </c>
      <c r="C25" s="94" t="s">
        <v>268</v>
      </c>
      <c r="D25" s="90">
        <v>1583.86</v>
      </c>
      <c r="E25" s="90">
        <v>0</v>
      </c>
      <c r="F25" s="90">
        <f t="shared" si="0"/>
        <v>1583.86</v>
      </c>
      <c r="G25" s="4"/>
    </row>
    <row r="26" spans="1:7" ht="23.25" x14ac:dyDescent="0.25">
      <c r="A26" s="114" t="s">
        <v>269</v>
      </c>
      <c r="B26" s="93" t="s">
        <v>239</v>
      </c>
      <c r="C26" s="94" t="s">
        <v>270</v>
      </c>
      <c r="D26" s="90">
        <v>1583.86</v>
      </c>
      <c r="E26" s="90">
        <v>0</v>
      </c>
      <c r="F26" s="90">
        <f t="shared" si="0"/>
        <v>1583.86</v>
      </c>
      <c r="G26" s="4"/>
    </row>
    <row r="27" spans="1:7" x14ac:dyDescent="0.25">
      <c r="A27" s="114" t="s">
        <v>271</v>
      </c>
      <c r="B27" s="93" t="s">
        <v>239</v>
      </c>
      <c r="C27" s="94" t="s">
        <v>272</v>
      </c>
      <c r="D27" s="90">
        <v>18416.14</v>
      </c>
      <c r="E27" s="90">
        <v>0</v>
      </c>
      <c r="F27" s="90">
        <f t="shared" si="0"/>
        <v>18416.14</v>
      </c>
      <c r="G27" s="4"/>
    </row>
    <row r="28" spans="1:7" x14ac:dyDescent="0.25">
      <c r="A28" s="114" t="s">
        <v>273</v>
      </c>
      <c r="B28" s="93" t="s">
        <v>239</v>
      </c>
      <c r="C28" s="94" t="s">
        <v>274</v>
      </c>
      <c r="D28" s="90">
        <v>8416.14</v>
      </c>
      <c r="E28" s="90">
        <v>0</v>
      </c>
      <c r="F28" s="90">
        <f t="shared" si="0"/>
        <v>8416.14</v>
      </c>
      <c r="G28" s="4"/>
    </row>
    <row r="29" spans="1:7" x14ac:dyDescent="0.25">
      <c r="A29" s="114" t="s">
        <v>275</v>
      </c>
      <c r="B29" s="93" t="s">
        <v>239</v>
      </c>
      <c r="C29" s="94" t="s">
        <v>276</v>
      </c>
      <c r="D29" s="90">
        <v>10000</v>
      </c>
      <c r="E29" s="90">
        <v>0</v>
      </c>
      <c r="F29" s="90">
        <f t="shared" si="0"/>
        <v>10000</v>
      </c>
      <c r="G29" s="4"/>
    </row>
    <row r="30" spans="1:7" x14ac:dyDescent="0.25">
      <c r="A30" s="114" t="s">
        <v>277</v>
      </c>
      <c r="B30" s="93" t="s">
        <v>239</v>
      </c>
      <c r="C30" s="94" t="s">
        <v>278</v>
      </c>
      <c r="D30" s="90">
        <v>11000</v>
      </c>
      <c r="E30" s="90">
        <v>0</v>
      </c>
      <c r="F30" s="90">
        <f t="shared" si="0"/>
        <v>11000</v>
      </c>
      <c r="G30" s="4"/>
    </row>
    <row r="31" spans="1:7" ht="23.25" x14ac:dyDescent="0.25">
      <c r="A31" s="114" t="s">
        <v>259</v>
      </c>
      <c r="B31" s="93" t="s">
        <v>239</v>
      </c>
      <c r="C31" s="94" t="s">
        <v>279</v>
      </c>
      <c r="D31" s="90">
        <v>11000</v>
      </c>
      <c r="E31" s="90">
        <v>0</v>
      </c>
      <c r="F31" s="90">
        <f t="shared" si="0"/>
        <v>11000</v>
      </c>
      <c r="G31" s="4"/>
    </row>
    <row r="32" spans="1:7" ht="23.25" x14ac:dyDescent="0.25">
      <c r="A32" s="114" t="s">
        <v>261</v>
      </c>
      <c r="B32" s="93" t="s">
        <v>239</v>
      </c>
      <c r="C32" s="94" t="s">
        <v>280</v>
      </c>
      <c r="D32" s="90">
        <v>11000</v>
      </c>
      <c r="E32" s="90">
        <v>0</v>
      </c>
      <c r="F32" s="90">
        <f t="shared" si="0"/>
        <v>11000</v>
      </c>
      <c r="G32" s="4"/>
    </row>
    <row r="33" spans="1:7" x14ac:dyDescent="0.25">
      <c r="A33" s="114" t="s">
        <v>263</v>
      </c>
      <c r="B33" s="93" t="s">
        <v>239</v>
      </c>
      <c r="C33" s="94" t="s">
        <v>281</v>
      </c>
      <c r="D33" s="90">
        <v>11000</v>
      </c>
      <c r="E33" s="90">
        <v>0</v>
      </c>
      <c r="F33" s="90">
        <f t="shared" si="0"/>
        <v>11000</v>
      </c>
      <c r="G33" s="4"/>
    </row>
    <row r="34" spans="1:7" ht="34.5" x14ac:dyDescent="0.25">
      <c r="A34" s="114" t="s">
        <v>282</v>
      </c>
      <c r="B34" s="93" t="s">
        <v>239</v>
      </c>
      <c r="C34" s="94" t="s">
        <v>283</v>
      </c>
      <c r="D34" s="90">
        <v>15083920.199999999</v>
      </c>
      <c r="E34" s="90">
        <v>669204.82999999996</v>
      </c>
      <c r="F34" s="90">
        <f t="shared" si="0"/>
        <v>14414715.369999999</v>
      </c>
      <c r="G34" s="4"/>
    </row>
    <row r="35" spans="1:7" ht="45.75" x14ac:dyDescent="0.25">
      <c r="A35" s="114" t="s">
        <v>243</v>
      </c>
      <c r="B35" s="93" t="s">
        <v>239</v>
      </c>
      <c r="C35" s="94" t="s">
        <v>284</v>
      </c>
      <c r="D35" s="90">
        <v>13493000</v>
      </c>
      <c r="E35" s="90">
        <v>588608.87</v>
      </c>
      <c r="F35" s="90">
        <f t="shared" si="0"/>
        <v>12904391.130000001</v>
      </c>
      <c r="G35" s="4"/>
    </row>
    <row r="36" spans="1:7" ht="23.25" x14ac:dyDescent="0.25">
      <c r="A36" s="114" t="s">
        <v>245</v>
      </c>
      <c r="B36" s="93" t="s">
        <v>239</v>
      </c>
      <c r="C36" s="94" t="s">
        <v>285</v>
      </c>
      <c r="D36" s="90">
        <v>13493000</v>
      </c>
      <c r="E36" s="90">
        <v>588608.87</v>
      </c>
      <c r="F36" s="90">
        <f t="shared" si="0"/>
        <v>12904391.130000001</v>
      </c>
      <c r="G36" s="4"/>
    </row>
    <row r="37" spans="1:7" x14ac:dyDescent="0.25">
      <c r="A37" s="114" t="s">
        <v>247</v>
      </c>
      <c r="B37" s="93" t="s">
        <v>239</v>
      </c>
      <c r="C37" s="94" t="s">
        <v>286</v>
      </c>
      <c r="D37" s="90">
        <v>10317500</v>
      </c>
      <c r="E37" s="90">
        <v>588608.87</v>
      </c>
      <c r="F37" s="90">
        <f t="shared" si="0"/>
        <v>9728891.1300000008</v>
      </c>
      <c r="G37" s="4"/>
    </row>
    <row r="38" spans="1:7" ht="23.25" x14ac:dyDescent="0.25">
      <c r="A38" s="114" t="s">
        <v>256</v>
      </c>
      <c r="B38" s="93" t="s">
        <v>239</v>
      </c>
      <c r="C38" s="94" t="s">
        <v>287</v>
      </c>
      <c r="D38" s="90">
        <v>1000</v>
      </c>
      <c r="E38" s="90">
        <v>0</v>
      </c>
      <c r="F38" s="90">
        <f t="shared" si="0"/>
        <v>1000</v>
      </c>
      <c r="G38" s="4"/>
    </row>
    <row r="39" spans="1:7" ht="34.5" x14ac:dyDescent="0.25">
      <c r="A39" s="114" t="s">
        <v>249</v>
      </c>
      <c r="B39" s="93" t="s">
        <v>239</v>
      </c>
      <c r="C39" s="94" t="s">
        <v>288</v>
      </c>
      <c r="D39" s="90">
        <v>3174500</v>
      </c>
      <c r="E39" s="90">
        <v>0</v>
      </c>
      <c r="F39" s="90">
        <f t="shared" si="0"/>
        <v>3174500</v>
      </c>
      <c r="G39" s="4"/>
    </row>
    <row r="40" spans="1:7" ht="23.25" x14ac:dyDescent="0.25">
      <c r="A40" s="114" t="s">
        <v>259</v>
      </c>
      <c r="B40" s="93" t="s">
        <v>239</v>
      </c>
      <c r="C40" s="94" t="s">
        <v>289</v>
      </c>
      <c r="D40" s="90">
        <v>1588920.2</v>
      </c>
      <c r="E40" s="90">
        <v>80595.960000000006</v>
      </c>
      <c r="F40" s="90">
        <f t="shared" si="0"/>
        <v>1508324.24</v>
      </c>
      <c r="G40" s="4"/>
    </row>
    <row r="41" spans="1:7" ht="23.25" x14ac:dyDescent="0.25">
      <c r="A41" s="114" t="s">
        <v>261</v>
      </c>
      <c r="B41" s="93" t="s">
        <v>239</v>
      </c>
      <c r="C41" s="94" t="s">
        <v>290</v>
      </c>
      <c r="D41" s="90">
        <v>1588920.2</v>
      </c>
      <c r="E41" s="90">
        <v>80595.960000000006</v>
      </c>
      <c r="F41" s="90">
        <f t="shared" si="0"/>
        <v>1508324.24</v>
      </c>
      <c r="G41" s="4"/>
    </row>
    <row r="42" spans="1:7" x14ac:dyDescent="0.25">
      <c r="A42" s="114" t="s">
        <v>263</v>
      </c>
      <c r="B42" s="93" t="s">
        <v>239</v>
      </c>
      <c r="C42" s="94" t="s">
        <v>291</v>
      </c>
      <c r="D42" s="90">
        <v>1588920.2</v>
      </c>
      <c r="E42" s="90">
        <v>80595.960000000006</v>
      </c>
      <c r="F42" s="90">
        <f t="shared" si="0"/>
        <v>1508324.24</v>
      </c>
      <c r="G42" s="4"/>
    </row>
    <row r="43" spans="1:7" x14ac:dyDescent="0.25">
      <c r="A43" s="114" t="s">
        <v>265</v>
      </c>
      <c r="B43" s="93" t="s">
        <v>239</v>
      </c>
      <c r="C43" s="94" t="s">
        <v>292</v>
      </c>
      <c r="D43" s="90">
        <v>2000</v>
      </c>
      <c r="E43" s="90">
        <v>0</v>
      </c>
      <c r="F43" s="90">
        <f t="shared" si="0"/>
        <v>2000</v>
      </c>
      <c r="G43" s="4"/>
    </row>
    <row r="44" spans="1:7" x14ac:dyDescent="0.25">
      <c r="A44" s="114" t="s">
        <v>271</v>
      </c>
      <c r="B44" s="93" t="s">
        <v>239</v>
      </c>
      <c r="C44" s="94" t="s">
        <v>293</v>
      </c>
      <c r="D44" s="90">
        <v>2000</v>
      </c>
      <c r="E44" s="90">
        <v>0</v>
      </c>
      <c r="F44" s="90">
        <f t="shared" si="0"/>
        <v>2000</v>
      </c>
      <c r="G44" s="4"/>
    </row>
    <row r="45" spans="1:7" x14ac:dyDescent="0.25">
      <c r="A45" s="114" t="s">
        <v>275</v>
      </c>
      <c r="B45" s="93" t="s">
        <v>239</v>
      </c>
      <c r="C45" s="94" t="s">
        <v>294</v>
      </c>
      <c r="D45" s="90">
        <v>2000</v>
      </c>
      <c r="E45" s="90">
        <v>0</v>
      </c>
      <c r="F45" s="90">
        <f t="shared" si="0"/>
        <v>2000</v>
      </c>
      <c r="G45" s="4"/>
    </row>
    <row r="46" spans="1:7" x14ac:dyDescent="0.25">
      <c r="A46" s="114" t="s">
        <v>295</v>
      </c>
      <c r="B46" s="93" t="s">
        <v>239</v>
      </c>
      <c r="C46" s="94" t="s">
        <v>296</v>
      </c>
      <c r="D46" s="90">
        <v>4623000</v>
      </c>
      <c r="E46" s="90">
        <v>0</v>
      </c>
      <c r="F46" s="90">
        <f t="shared" si="0"/>
        <v>4623000</v>
      </c>
      <c r="G46" s="4"/>
    </row>
    <row r="47" spans="1:7" x14ac:dyDescent="0.25">
      <c r="A47" s="114" t="s">
        <v>265</v>
      </c>
      <c r="B47" s="93" t="s">
        <v>239</v>
      </c>
      <c r="C47" s="94" t="s">
        <v>297</v>
      </c>
      <c r="D47" s="90">
        <v>4623000</v>
      </c>
      <c r="E47" s="90">
        <v>0</v>
      </c>
      <c r="F47" s="90">
        <f t="shared" si="0"/>
        <v>4623000</v>
      </c>
      <c r="G47" s="4"/>
    </row>
    <row r="48" spans="1:7" x14ac:dyDescent="0.25">
      <c r="A48" s="114" t="s">
        <v>298</v>
      </c>
      <c r="B48" s="93" t="s">
        <v>239</v>
      </c>
      <c r="C48" s="94" t="s">
        <v>299</v>
      </c>
      <c r="D48" s="90">
        <v>4623000</v>
      </c>
      <c r="E48" s="90">
        <v>0</v>
      </c>
      <c r="F48" s="90">
        <f t="shared" si="0"/>
        <v>4623000</v>
      </c>
      <c r="G48" s="4"/>
    </row>
    <row r="49" spans="1:7" x14ac:dyDescent="0.25">
      <c r="A49" s="114" t="s">
        <v>300</v>
      </c>
      <c r="B49" s="93" t="s">
        <v>239</v>
      </c>
      <c r="C49" s="94" t="s">
        <v>301</v>
      </c>
      <c r="D49" s="90">
        <v>300000</v>
      </c>
      <c r="E49" s="90">
        <v>0</v>
      </c>
      <c r="F49" s="90">
        <f t="shared" si="0"/>
        <v>300000</v>
      </c>
      <c r="G49" s="4"/>
    </row>
    <row r="50" spans="1:7" x14ac:dyDescent="0.25">
      <c r="A50" s="114" t="s">
        <v>265</v>
      </c>
      <c r="B50" s="93" t="s">
        <v>239</v>
      </c>
      <c r="C50" s="94" t="s">
        <v>302</v>
      </c>
      <c r="D50" s="90">
        <v>300000</v>
      </c>
      <c r="E50" s="90">
        <v>0</v>
      </c>
      <c r="F50" s="90">
        <f t="shared" si="0"/>
        <v>300000</v>
      </c>
      <c r="G50" s="4"/>
    </row>
    <row r="51" spans="1:7" x14ac:dyDescent="0.25">
      <c r="A51" s="114" t="s">
        <v>303</v>
      </c>
      <c r="B51" s="93" t="s">
        <v>239</v>
      </c>
      <c r="C51" s="94" t="s">
        <v>304</v>
      </c>
      <c r="D51" s="90">
        <v>300000</v>
      </c>
      <c r="E51" s="90">
        <v>0</v>
      </c>
      <c r="F51" s="90">
        <f t="shared" si="0"/>
        <v>300000</v>
      </c>
      <c r="G51" s="4"/>
    </row>
    <row r="52" spans="1:7" x14ac:dyDescent="0.25">
      <c r="A52" s="114" t="s">
        <v>305</v>
      </c>
      <c r="B52" s="93" t="s">
        <v>239</v>
      </c>
      <c r="C52" s="94" t="s">
        <v>306</v>
      </c>
      <c r="D52" s="90">
        <v>49409100</v>
      </c>
      <c r="E52" s="90">
        <v>1439738.23</v>
      </c>
      <c r="F52" s="90">
        <f t="shared" si="0"/>
        <v>47969361.770000003</v>
      </c>
      <c r="G52" s="4"/>
    </row>
    <row r="53" spans="1:7" ht="45.75" x14ac:dyDescent="0.25">
      <c r="A53" s="114" t="s">
        <v>243</v>
      </c>
      <c r="B53" s="93" t="s">
        <v>239</v>
      </c>
      <c r="C53" s="94" t="s">
        <v>307</v>
      </c>
      <c r="D53" s="90">
        <v>43640652</v>
      </c>
      <c r="E53" s="90">
        <v>1285688.74</v>
      </c>
      <c r="F53" s="90">
        <f t="shared" si="0"/>
        <v>42354963.259999998</v>
      </c>
      <c r="G53" s="4"/>
    </row>
    <row r="54" spans="1:7" x14ac:dyDescent="0.25">
      <c r="A54" s="114" t="s">
        <v>322</v>
      </c>
      <c r="B54" s="93" t="s">
        <v>239</v>
      </c>
      <c r="C54" s="94" t="s">
        <v>691</v>
      </c>
      <c r="D54" s="90">
        <v>30285900</v>
      </c>
      <c r="E54" s="90">
        <v>804198.86</v>
      </c>
      <c r="F54" s="90">
        <f t="shared" si="0"/>
        <v>29481701.140000001</v>
      </c>
      <c r="G54" s="4"/>
    </row>
    <row r="55" spans="1:7" x14ac:dyDescent="0.25">
      <c r="A55" s="114" t="s">
        <v>324</v>
      </c>
      <c r="B55" s="93" t="s">
        <v>239</v>
      </c>
      <c r="C55" s="94" t="s">
        <v>692</v>
      </c>
      <c r="D55" s="90">
        <v>23261075</v>
      </c>
      <c r="E55" s="90">
        <v>793445.46</v>
      </c>
      <c r="F55" s="90">
        <f t="shared" si="0"/>
        <v>22467629.539999999</v>
      </c>
      <c r="G55" s="4"/>
    </row>
    <row r="56" spans="1:7" ht="34.5" x14ac:dyDescent="0.25">
      <c r="A56" s="114" t="s">
        <v>327</v>
      </c>
      <c r="B56" s="93" t="s">
        <v>239</v>
      </c>
      <c r="C56" s="94" t="s">
        <v>693</v>
      </c>
      <c r="D56" s="90">
        <v>7024825</v>
      </c>
      <c r="E56" s="90">
        <v>10753.4</v>
      </c>
      <c r="F56" s="90">
        <f t="shared" si="0"/>
        <v>7014071.5999999996</v>
      </c>
      <c r="G56" s="4"/>
    </row>
    <row r="57" spans="1:7" ht="23.25" x14ac:dyDescent="0.25">
      <c r="A57" s="114" t="s">
        <v>245</v>
      </c>
      <c r="B57" s="93" t="s">
        <v>239</v>
      </c>
      <c r="C57" s="94" t="s">
        <v>308</v>
      </c>
      <c r="D57" s="90">
        <v>13354752</v>
      </c>
      <c r="E57" s="90">
        <v>481489.88</v>
      </c>
      <c r="F57" s="90">
        <f t="shared" si="0"/>
        <v>12873262.119999999</v>
      </c>
      <c r="G57" s="4"/>
    </row>
    <row r="58" spans="1:7" x14ac:dyDescent="0.25">
      <c r="A58" s="114" t="s">
        <v>247</v>
      </c>
      <c r="B58" s="93" t="s">
        <v>239</v>
      </c>
      <c r="C58" s="94" t="s">
        <v>309</v>
      </c>
      <c r="D58" s="90">
        <v>10020655.460000001</v>
      </c>
      <c r="E58" s="90">
        <v>471818.62</v>
      </c>
      <c r="F58" s="90">
        <f t="shared" si="0"/>
        <v>9548836.8400000017</v>
      </c>
      <c r="G58" s="4"/>
    </row>
    <row r="59" spans="1:7" ht="34.5" x14ac:dyDescent="0.25">
      <c r="A59" s="114" t="s">
        <v>249</v>
      </c>
      <c r="B59" s="93" t="s">
        <v>239</v>
      </c>
      <c r="C59" s="94" t="s">
        <v>310</v>
      </c>
      <c r="D59" s="90">
        <v>3334096.54</v>
      </c>
      <c r="E59" s="90">
        <v>9671.26</v>
      </c>
      <c r="F59" s="90">
        <f t="shared" si="0"/>
        <v>3324425.2800000003</v>
      </c>
      <c r="G59" s="4"/>
    </row>
    <row r="60" spans="1:7" ht="23.25" x14ac:dyDescent="0.25">
      <c r="A60" s="114" t="s">
        <v>259</v>
      </c>
      <c r="B60" s="93" t="s">
        <v>239</v>
      </c>
      <c r="C60" s="94" t="s">
        <v>311</v>
      </c>
      <c r="D60" s="90">
        <v>5756948</v>
      </c>
      <c r="E60" s="90">
        <v>154049.49</v>
      </c>
      <c r="F60" s="90">
        <f t="shared" si="0"/>
        <v>5602898.5099999998</v>
      </c>
      <c r="G60" s="4"/>
    </row>
    <row r="61" spans="1:7" ht="23.25" x14ac:dyDescent="0.25">
      <c r="A61" s="114" t="s">
        <v>261</v>
      </c>
      <c r="B61" s="93" t="s">
        <v>239</v>
      </c>
      <c r="C61" s="94" t="s">
        <v>312</v>
      </c>
      <c r="D61" s="90">
        <v>5756948</v>
      </c>
      <c r="E61" s="90">
        <v>154049.49</v>
      </c>
      <c r="F61" s="90">
        <f t="shared" si="0"/>
        <v>5602898.5099999998</v>
      </c>
      <c r="G61" s="4"/>
    </row>
    <row r="62" spans="1:7" x14ac:dyDescent="0.25">
      <c r="A62" s="114" t="s">
        <v>263</v>
      </c>
      <c r="B62" s="93" t="s">
        <v>239</v>
      </c>
      <c r="C62" s="94" t="s">
        <v>313</v>
      </c>
      <c r="D62" s="90">
        <v>5756948</v>
      </c>
      <c r="E62" s="90">
        <v>154049.49</v>
      </c>
      <c r="F62" s="90">
        <f t="shared" si="0"/>
        <v>5602898.5099999998</v>
      </c>
      <c r="G62" s="4"/>
    </row>
    <row r="63" spans="1:7" x14ac:dyDescent="0.25">
      <c r="A63" s="114" t="s">
        <v>265</v>
      </c>
      <c r="B63" s="93" t="s">
        <v>239</v>
      </c>
      <c r="C63" s="94" t="s">
        <v>314</v>
      </c>
      <c r="D63" s="90">
        <v>11500</v>
      </c>
      <c r="E63" s="90">
        <v>0</v>
      </c>
      <c r="F63" s="90">
        <f t="shared" si="0"/>
        <v>11500</v>
      </c>
      <c r="G63" s="4"/>
    </row>
    <row r="64" spans="1:7" x14ac:dyDescent="0.25">
      <c r="A64" s="114" t="s">
        <v>271</v>
      </c>
      <c r="B64" s="93" t="s">
        <v>239</v>
      </c>
      <c r="C64" s="94" t="s">
        <v>315</v>
      </c>
      <c r="D64" s="90">
        <v>11500</v>
      </c>
      <c r="E64" s="90">
        <v>0</v>
      </c>
      <c r="F64" s="90">
        <f t="shared" si="0"/>
        <v>11500</v>
      </c>
      <c r="G64" s="4"/>
    </row>
    <row r="65" spans="1:7" x14ac:dyDescent="0.25">
      <c r="A65" s="114" t="s">
        <v>381</v>
      </c>
      <c r="B65" s="93" t="s">
        <v>239</v>
      </c>
      <c r="C65" s="94" t="s">
        <v>694</v>
      </c>
      <c r="D65" s="90">
        <v>5800</v>
      </c>
      <c r="E65" s="90">
        <v>0</v>
      </c>
      <c r="F65" s="90">
        <f t="shared" si="0"/>
        <v>5800</v>
      </c>
      <c r="G65" s="4"/>
    </row>
    <row r="66" spans="1:7" x14ac:dyDescent="0.25">
      <c r="A66" s="114" t="s">
        <v>273</v>
      </c>
      <c r="B66" s="93" t="s">
        <v>239</v>
      </c>
      <c r="C66" s="94" t="s">
        <v>695</v>
      </c>
      <c r="D66" s="90">
        <v>1800</v>
      </c>
      <c r="E66" s="90">
        <v>0</v>
      </c>
      <c r="F66" s="90">
        <f t="shared" si="0"/>
        <v>1800</v>
      </c>
      <c r="G66" s="4"/>
    </row>
    <row r="67" spans="1:7" x14ac:dyDescent="0.25">
      <c r="A67" s="114" t="s">
        <v>275</v>
      </c>
      <c r="B67" s="93" t="s">
        <v>239</v>
      </c>
      <c r="C67" s="94" t="s">
        <v>316</v>
      </c>
      <c r="D67" s="90">
        <v>3900</v>
      </c>
      <c r="E67" s="90">
        <v>0</v>
      </c>
      <c r="F67" s="90">
        <f t="shared" si="0"/>
        <v>3900</v>
      </c>
      <c r="G67" s="4"/>
    </row>
    <row r="68" spans="1:7" ht="23.25" x14ac:dyDescent="0.25">
      <c r="A68" s="114" t="s">
        <v>317</v>
      </c>
      <c r="B68" s="93" t="s">
        <v>239</v>
      </c>
      <c r="C68" s="94" t="s">
        <v>318</v>
      </c>
      <c r="D68" s="90">
        <v>6103740</v>
      </c>
      <c r="E68" s="90">
        <v>77901.759999999995</v>
      </c>
      <c r="F68" s="90">
        <f t="shared" si="0"/>
        <v>6025838.2400000002</v>
      </c>
      <c r="G68" s="4"/>
    </row>
    <row r="69" spans="1:7" ht="23.25" x14ac:dyDescent="0.25">
      <c r="A69" s="114" t="s">
        <v>319</v>
      </c>
      <c r="B69" s="93" t="s">
        <v>239</v>
      </c>
      <c r="C69" s="94" t="s">
        <v>320</v>
      </c>
      <c r="D69" s="90">
        <v>6103740</v>
      </c>
      <c r="E69" s="90">
        <v>77901.759999999995</v>
      </c>
      <c r="F69" s="90">
        <f t="shared" si="0"/>
        <v>6025838.2400000002</v>
      </c>
      <c r="G69" s="4"/>
    </row>
    <row r="70" spans="1:7" ht="45.75" x14ac:dyDescent="0.25">
      <c r="A70" s="114" t="s">
        <v>243</v>
      </c>
      <c r="B70" s="93" t="s">
        <v>239</v>
      </c>
      <c r="C70" s="94" t="s">
        <v>321</v>
      </c>
      <c r="D70" s="90">
        <v>5727600</v>
      </c>
      <c r="E70" s="90">
        <v>66000</v>
      </c>
      <c r="F70" s="90">
        <f t="shared" si="0"/>
        <v>5661600</v>
      </c>
      <c r="G70" s="4"/>
    </row>
    <row r="71" spans="1:7" x14ac:dyDescent="0.25">
      <c r="A71" s="114" t="s">
        <v>322</v>
      </c>
      <c r="B71" s="93" t="s">
        <v>239</v>
      </c>
      <c r="C71" s="94" t="s">
        <v>323</v>
      </c>
      <c r="D71" s="90">
        <v>5727600</v>
      </c>
      <c r="E71" s="90">
        <v>66000</v>
      </c>
      <c r="F71" s="90">
        <f t="shared" si="0"/>
        <v>5661600</v>
      </c>
      <c r="G71" s="4"/>
    </row>
    <row r="72" spans="1:7" x14ac:dyDescent="0.25">
      <c r="A72" s="114" t="s">
        <v>324</v>
      </c>
      <c r="B72" s="93" t="s">
        <v>239</v>
      </c>
      <c r="C72" s="94" t="s">
        <v>325</v>
      </c>
      <c r="D72" s="90">
        <v>4398670.25</v>
      </c>
      <c r="E72" s="90">
        <v>66000</v>
      </c>
      <c r="F72" s="90">
        <f t="shared" ref="F72:F135" si="1">D72-E72</f>
        <v>4332670.25</v>
      </c>
      <c r="G72" s="4"/>
    </row>
    <row r="73" spans="1:7" ht="23.25" x14ac:dyDescent="0.25">
      <c r="A73" s="114" t="s">
        <v>326</v>
      </c>
      <c r="B73" s="93" t="s">
        <v>239</v>
      </c>
      <c r="C73" s="94" t="s">
        <v>696</v>
      </c>
      <c r="D73" s="90">
        <v>540</v>
      </c>
      <c r="E73" s="90">
        <v>0</v>
      </c>
      <c r="F73" s="90">
        <f t="shared" si="1"/>
        <v>540</v>
      </c>
      <c r="G73" s="4"/>
    </row>
    <row r="74" spans="1:7" ht="34.5" x14ac:dyDescent="0.25">
      <c r="A74" s="114" t="s">
        <v>327</v>
      </c>
      <c r="B74" s="93" t="s">
        <v>239</v>
      </c>
      <c r="C74" s="94" t="s">
        <v>328</v>
      </c>
      <c r="D74" s="90">
        <v>1328389.75</v>
      </c>
      <c r="E74" s="90">
        <v>0</v>
      </c>
      <c r="F74" s="90">
        <f t="shared" si="1"/>
        <v>1328389.75</v>
      </c>
      <c r="G74" s="4"/>
    </row>
    <row r="75" spans="1:7" ht="23.25" x14ac:dyDescent="0.25">
      <c r="A75" s="114" t="s">
        <v>259</v>
      </c>
      <c r="B75" s="93" t="s">
        <v>239</v>
      </c>
      <c r="C75" s="94" t="s">
        <v>329</v>
      </c>
      <c r="D75" s="90">
        <v>348040</v>
      </c>
      <c r="E75" s="90">
        <v>11901.76</v>
      </c>
      <c r="F75" s="90">
        <f t="shared" si="1"/>
        <v>336138.23999999999</v>
      </c>
      <c r="G75" s="4"/>
    </row>
    <row r="76" spans="1:7" ht="23.25" x14ac:dyDescent="0.25">
      <c r="A76" s="114" t="s">
        <v>261</v>
      </c>
      <c r="B76" s="93" t="s">
        <v>239</v>
      </c>
      <c r="C76" s="94" t="s">
        <v>330</v>
      </c>
      <c r="D76" s="90">
        <v>348040</v>
      </c>
      <c r="E76" s="90">
        <v>11901.76</v>
      </c>
      <c r="F76" s="90">
        <f t="shared" si="1"/>
        <v>336138.23999999999</v>
      </c>
      <c r="G76" s="4"/>
    </row>
    <row r="77" spans="1:7" x14ac:dyDescent="0.25">
      <c r="A77" s="114" t="s">
        <v>263</v>
      </c>
      <c r="B77" s="93" t="s">
        <v>239</v>
      </c>
      <c r="C77" s="94" t="s">
        <v>331</v>
      </c>
      <c r="D77" s="90">
        <v>348040</v>
      </c>
      <c r="E77" s="90">
        <v>11901.76</v>
      </c>
      <c r="F77" s="90">
        <f t="shared" si="1"/>
        <v>336138.23999999999</v>
      </c>
      <c r="G77" s="4"/>
    </row>
    <row r="78" spans="1:7" x14ac:dyDescent="0.25">
      <c r="A78" s="114" t="s">
        <v>265</v>
      </c>
      <c r="B78" s="93" t="s">
        <v>239</v>
      </c>
      <c r="C78" s="94" t="s">
        <v>332</v>
      </c>
      <c r="D78" s="90">
        <v>28100</v>
      </c>
      <c r="E78" s="90">
        <v>0</v>
      </c>
      <c r="F78" s="90">
        <f t="shared" si="1"/>
        <v>28100</v>
      </c>
      <c r="G78" s="4"/>
    </row>
    <row r="79" spans="1:7" x14ac:dyDescent="0.25">
      <c r="A79" s="114" t="s">
        <v>271</v>
      </c>
      <c r="B79" s="93" t="s">
        <v>239</v>
      </c>
      <c r="C79" s="94" t="s">
        <v>333</v>
      </c>
      <c r="D79" s="90">
        <v>28100</v>
      </c>
      <c r="E79" s="90">
        <v>0</v>
      </c>
      <c r="F79" s="90">
        <f t="shared" si="1"/>
        <v>28100</v>
      </c>
      <c r="G79" s="4"/>
    </row>
    <row r="80" spans="1:7" x14ac:dyDescent="0.25">
      <c r="A80" s="114" t="s">
        <v>381</v>
      </c>
      <c r="B80" s="93" t="s">
        <v>239</v>
      </c>
      <c r="C80" s="94" t="s">
        <v>697</v>
      </c>
      <c r="D80" s="90">
        <v>28100</v>
      </c>
      <c r="E80" s="90">
        <v>0</v>
      </c>
      <c r="F80" s="90">
        <f t="shared" si="1"/>
        <v>28100</v>
      </c>
      <c r="G80" s="4"/>
    </row>
    <row r="81" spans="1:7" x14ac:dyDescent="0.25">
      <c r="A81" s="114" t="s">
        <v>334</v>
      </c>
      <c r="B81" s="93" t="s">
        <v>239</v>
      </c>
      <c r="C81" s="94" t="s">
        <v>335</v>
      </c>
      <c r="D81" s="90">
        <v>4185000</v>
      </c>
      <c r="E81" s="90">
        <v>0</v>
      </c>
      <c r="F81" s="90">
        <f t="shared" si="1"/>
        <v>4185000</v>
      </c>
      <c r="G81" s="4"/>
    </row>
    <row r="82" spans="1:7" x14ac:dyDescent="0.25">
      <c r="A82" s="114" t="s">
        <v>336</v>
      </c>
      <c r="B82" s="93" t="s">
        <v>239</v>
      </c>
      <c r="C82" s="94" t="s">
        <v>337</v>
      </c>
      <c r="D82" s="90">
        <v>1357500</v>
      </c>
      <c r="E82" s="90">
        <v>0</v>
      </c>
      <c r="F82" s="90">
        <f t="shared" si="1"/>
        <v>1357500</v>
      </c>
      <c r="G82" s="4"/>
    </row>
    <row r="83" spans="1:7" ht="23.25" x14ac:dyDescent="0.25">
      <c r="A83" s="114" t="s">
        <v>259</v>
      </c>
      <c r="B83" s="93" t="s">
        <v>239</v>
      </c>
      <c r="C83" s="94" t="s">
        <v>338</v>
      </c>
      <c r="D83" s="90">
        <v>1357500</v>
      </c>
      <c r="E83" s="90">
        <v>0</v>
      </c>
      <c r="F83" s="90">
        <f t="shared" si="1"/>
        <v>1357500</v>
      </c>
      <c r="G83" s="4"/>
    </row>
    <row r="84" spans="1:7" ht="23.25" x14ac:dyDescent="0.25">
      <c r="A84" s="114" t="s">
        <v>261</v>
      </c>
      <c r="B84" s="93" t="s">
        <v>239</v>
      </c>
      <c r="C84" s="94" t="s">
        <v>339</v>
      </c>
      <c r="D84" s="90">
        <v>1357500</v>
      </c>
      <c r="E84" s="90">
        <v>0</v>
      </c>
      <c r="F84" s="90">
        <f t="shared" si="1"/>
        <v>1357500</v>
      </c>
      <c r="G84" s="4"/>
    </row>
    <row r="85" spans="1:7" x14ac:dyDescent="0.25">
      <c r="A85" s="114" t="s">
        <v>263</v>
      </c>
      <c r="B85" s="93" t="s">
        <v>239</v>
      </c>
      <c r="C85" s="94" t="s">
        <v>340</v>
      </c>
      <c r="D85" s="90">
        <v>1357500</v>
      </c>
      <c r="E85" s="90">
        <v>0</v>
      </c>
      <c r="F85" s="90">
        <f t="shared" si="1"/>
        <v>1357500</v>
      </c>
      <c r="G85" s="4"/>
    </row>
    <row r="86" spans="1:7" x14ac:dyDescent="0.25">
      <c r="A86" s="114" t="s">
        <v>341</v>
      </c>
      <c r="B86" s="93" t="s">
        <v>239</v>
      </c>
      <c r="C86" s="94" t="s">
        <v>342</v>
      </c>
      <c r="D86" s="90">
        <v>731400</v>
      </c>
      <c r="E86" s="90">
        <v>0</v>
      </c>
      <c r="F86" s="90">
        <f t="shared" si="1"/>
        <v>731400</v>
      </c>
      <c r="G86" s="4"/>
    </row>
    <row r="87" spans="1:7" x14ac:dyDescent="0.25">
      <c r="A87" s="114" t="s">
        <v>343</v>
      </c>
      <c r="B87" s="93" t="s">
        <v>239</v>
      </c>
      <c r="C87" s="94" t="s">
        <v>344</v>
      </c>
      <c r="D87" s="90">
        <v>731400</v>
      </c>
      <c r="E87" s="90">
        <v>0</v>
      </c>
      <c r="F87" s="90">
        <f t="shared" si="1"/>
        <v>731400</v>
      </c>
      <c r="G87" s="4"/>
    </row>
    <row r="88" spans="1:7" x14ac:dyDescent="0.25">
      <c r="A88" s="114" t="s">
        <v>214</v>
      </c>
      <c r="B88" s="93" t="s">
        <v>239</v>
      </c>
      <c r="C88" s="94" t="s">
        <v>345</v>
      </c>
      <c r="D88" s="90">
        <v>731400</v>
      </c>
      <c r="E88" s="90">
        <v>0</v>
      </c>
      <c r="F88" s="90">
        <f t="shared" si="1"/>
        <v>731400</v>
      </c>
      <c r="G88" s="4"/>
    </row>
    <row r="89" spans="1:7" x14ac:dyDescent="0.25">
      <c r="A89" s="114" t="s">
        <v>698</v>
      </c>
      <c r="B89" s="93" t="s">
        <v>239</v>
      </c>
      <c r="C89" s="94" t="s">
        <v>699</v>
      </c>
      <c r="D89" s="90">
        <v>1496100</v>
      </c>
      <c r="E89" s="90">
        <v>0</v>
      </c>
      <c r="F89" s="90">
        <f t="shared" si="1"/>
        <v>1496100</v>
      </c>
      <c r="G89" s="4"/>
    </row>
    <row r="90" spans="1:7" ht="23.25" x14ac:dyDescent="0.25">
      <c r="A90" s="114" t="s">
        <v>259</v>
      </c>
      <c r="B90" s="93" t="s">
        <v>239</v>
      </c>
      <c r="C90" s="94" t="s">
        <v>700</v>
      </c>
      <c r="D90" s="90">
        <v>1496100</v>
      </c>
      <c r="E90" s="90">
        <v>0</v>
      </c>
      <c r="F90" s="90">
        <f t="shared" si="1"/>
        <v>1496100</v>
      </c>
      <c r="G90" s="4"/>
    </row>
    <row r="91" spans="1:7" ht="23.25" x14ac:dyDescent="0.25">
      <c r="A91" s="114" t="s">
        <v>261</v>
      </c>
      <c r="B91" s="93" t="s">
        <v>239</v>
      </c>
      <c r="C91" s="94" t="s">
        <v>701</v>
      </c>
      <c r="D91" s="90">
        <v>1496100</v>
      </c>
      <c r="E91" s="90">
        <v>0</v>
      </c>
      <c r="F91" s="90">
        <f t="shared" si="1"/>
        <v>1496100</v>
      </c>
      <c r="G91" s="4"/>
    </row>
    <row r="92" spans="1:7" x14ac:dyDescent="0.25">
      <c r="A92" s="114" t="s">
        <v>263</v>
      </c>
      <c r="B92" s="93" t="s">
        <v>239</v>
      </c>
      <c r="C92" s="94" t="s">
        <v>702</v>
      </c>
      <c r="D92" s="90">
        <v>1496100</v>
      </c>
      <c r="E92" s="90">
        <v>0</v>
      </c>
      <c r="F92" s="90">
        <f t="shared" si="1"/>
        <v>1496100</v>
      </c>
      <c r="G92" s="4"/>
    </row>
    <row r="93" spans="1:7" x14ac:dyDescent="0.25">
      <c r="A93" s="114" t="s">
        <v>346</v>
      </c>
      <c r="B93" s="93" t="s">
        <v>239</v>
      </c>
      <c r="C93" s="94" t="s">
        <v>347</v>
      </c>
      <c r="D93" s="90">
        <v>600000</v>
      </c>
      <c r="E93" s="90">
        <v>0</v>
      </c>
      <c r="F93" s="90">
        <f t="shared" si="1"/>
        <v>600000</v>
      </c>
      <c r="G93" s="4"/>
    </row>
    <row r="94" spans="1:7" ht="23.25" x14ac:dyDescent="0.25">
      <c r="A94" s="114" t="s">
        <v>259</v>
      </c>
      <c r="B94" s="93" t="s">
        <v>239</v>
      </c>
      <c r="C94" s="94" t="s">
        <v>348</v>
      </c>
      <c r="D94" s="90">
        <v>600000</v>
      </c>
      <c r="E94" s="90">
        <v>0</v>
      </c>
      <c r="F94" s="90">
        <f t="shared" si="1"/>
        <v>600000</v>
      </c>
      <c r="G94" s="4"/>
    </row>
    <row r="95" spans="1:7" ht="23.25" x14ac:dyDescent="0.25">
      <c r="A95" s="114" t="s">
        <v>261</v>
      </c>
      <c r="B95" s="93" t="s">
        <v>239</v>
      </c>
      <c r="C95" s="94" t="s">
        <v>349</v>
      </c>
      <c r="D95" s="90">
        <v>600000</v>
      </c>
      <c r="E95" s="90">
        <v>0</v>
      </c>
      <c r="F95" s="90">
        <f t="shared" si="1"/>
        <v>600000</v>
      </c>
      <c r="G95" s="4"/>
    </row>
    <row r="96" spans="1:7" x14ac:dyDescent="0.25">
      <c r="A96" s="114" t="s">
        <v>263</v>
      </c>
      <c r="B96" s="93" t="s">
        <v>239</v>
      </c>
      <c r="C96" s="94" t="s">
        <v>350</v>
      </c>
      <c r="D96" s="90">
        <v>600000</v>
      </c>
      <c r="E96" s="90">
        <v>0</v>
      </c>
      <c r="F96" s="90">
        <f t="shared" si="1"/>
        <v>600000</v>
      </c>
      <c r="G96" s="4"/>
    </row>
    <row r="97" spans="1:7" x14ac:dyDescent="0.25">
      <c r="A97" s="114" t="s">
        <v>351</v>
      </c>
      <c r="B97" s="93" t="s">
        <v>239</v>
      </c>
      <c r="C97" s="94" t="s">
        <v>352</v>
      </c>
      <c r="D97" s="90">
        <v>42951400</v>
      </c>
      <c r="E97" s="90">
        <v>250926.16</v>
      </c>
      <c r="F97" s="90">
        <f t="shared" si="1"/>
        <v>42700473.840000004</v>
      </c>
      <c r="G97" s="4"/>
    </row>
    <row r="98" spans="1:7" x14ac:dyDescent="0.25">
      <c r="A98" s="114" t="s">
        <v>353</v>
      </c>
      <c r="B98" s="93" t="s">
        <v>239</v>
      </c>
      <c r="C98" s="94" t="s">
        <v>354</v>
      </c>
      <c r="D98" s="90">
        <v>2118800</v>
      </c>
      <c r="E98" s="90">
        <v>208651.31</v>
      </c>
      <c r="F98" s="90">
        <f t="shared" si="1"/>
        <v>1910148.69</v>
      </c>
      <c r="G98" s="4"/>
    </row>
    <row r="99" spans="1:7" ht="23.25" x14ac:dyDescent="0.25">
      <c r="A99" s="114" t="s">
        <v>259</v>
      </c>
      <c r="B99" s="93" t="s">
        <v>239</v>
      </c>
      <c r="C99" s="94" t="s">
        <v>355</v>
      </c>
      <c r="D99" s="90">
        <v>2118800</v>
      </c>
      <c r="E99" s="90">
        <v>208651.31</v>
      </c>
      <c r="F99" s="90">
        <f t="shared" si="1"/>
        <v>1910148.69</v>
      </c>
      <c r="G99" s="4"/>
    </row>
    <row r="100" spans="1:7" ht="23.25" x14ac:dyDescent="0.25">
      <c r="A100" s="114" t="s">
        <v>261</v>
      </c>
      <c r="B100" s="93" t="s">
        <v>239</v>
      </c>
      <c r="C100" s="94" t="s">
        <v>356</v>
      </c>
      <c r="D100" s="90">
        <v>2118800</v>
      </c>
      <c r="E100" s="90">
        <v>208651.31</v>
      </c>
      <c r="F100" s="90">
        <f t="shared" si="1"/>
        <v>1910148.69</v>
      </c>
      <c r="G100" s="4"/>
    </row>
    <row r="101" spans="1:7" x14ac:dyDescent="0.25">
      <c r="A101" s="114" t="s">
        <v>263</v>
      </c>
      <c r="B101" s="93" t="s">
        <v>239</v>
      </c>
      <c r="C101" s="94" t="s">
        <v>357</v>
      </c>
      <c r="D101" s="90">
        <v>2118800</v>
      </c>
      <c r="E101" s="90">
        <v>208651.31</v>
      </c>
      <c r="F101" s="90">
        <f t="shared" si="1"/>
        <v>1910148.69</v>
      </c>
      <c r="G101" s="4"/>
    </row>
    <row r="102" spans="1:7" x14ac:dyDescent="0.25">
      <c r="A102" s="114" t="s">
        <v>360</v>
      </c>
      <c r="B102" s="93" t="s">
        <v>239</v>
      </c>
      <c r="C102" s="94" t="s">
        <v>361</v>
      </c>
      <c r="D102" s="90">
        <v>32582600</v>
      </c>
      <c r="E102" s="90">
        <v>42274.85</v>
      </c>
      <c r="F102" s="90">
        <f t="shared" si="1"/>
        <v>32540325.149999999</v>
      </c>
      <c r="G102" s="4"/>
    </row>
    <row r="103" spans="1:7" ht="23.25" x14ac:dyDescent="0.25">
      <c r="A103" s="114" t="s">
        <v>259</v>
      </c>
      <c r="B103" s="93" t="s">
        <v>239</v>
      </c>
      <c r="C103" s="94" t="s">
        <v>362</v>
      </c>
      <c r="D103" s="90">
        <v>24662600</v>
      </c>
      <c r="E103" s="90">
        <v>42274.85</v>
      </c>
      <c r="F103" s="90">
        <f t="shared" si="1"/>
        <v>24620325.149999999</v>
      </c>
      <c r="G103" s="4"/>
    </row>
    <row r="104" spans="1:7" ht="23.25" x14ac:dyDescent="0.25">
      <c r="A104" s="114" t="s">
        <v>261</v>
      </c>
      <c r="B104" s="93" t="s">
        <v>239</v>
      </c>
      <c r="C104" s="94" t="s">
        <v>363</v>
      </c>
      <c r="D104" s="90">
        <v>24662600</v>
      </c>
      <c r="E104" s="90">
        <v>42274.85</v>
      </c>
      <c r="F104" s="90">
        <f t="shared" si="1"/>
        <v>24620325.149999999</v>
      </c>
      <c r="G104" s="4"/>
    </row>
    <row r="105" spans="1:7" ht="23.25" x14ac:dyDescent="0.25">
      <c r="A105" s="114" t="s">
        <v>364</v>
      </c>
      <c r="B105" s="93" t="s">
        <v>239</v>
      </c>
      <c r="C105" s="94" t="s">
        <v>365</v>
      </c>
      <c r="D105" s="90">
        <v>21150000</v>
      </c>
      <c r="E105" s="90">
        <v>0</v>
      </c>
      <c r="F105" s="90">
        <f t="shared" si="1"/>
        <v>21150000</v>
      </c>
      <c r="G105" s="4"/>
    </row>
    <row r="106" spans="1:7" x14ac:dyDescent="0.25">
      <c r="A106" s="114" t="s">
        <v>263</v>
      </c>
      <c r="B106" s="93" t="s">
        <v>239</v>
      </c>
      <c r="C106" s="94" t="s">
        <v>366</v>
      </c>
      <c r="D106" s="90">
        <v>3512600</v>
      </c>
      <c r="E106" s="90">
        <v>42274.85</v>
      </c>
      <c r="F106" s="90">
        <f t="shared" si="1"/>
        <v>3470325.15</v>
      </c>
      <c r="G106" s="4"/>
    </row>
    <row r="107" spans="1:7" ht="23.25" x14ac:dyDescent="0.25">
      <c r="A107" s="114" t="s">
        <v>358</v>
      </c>
      <c r="B107" s="93" t="s">
        <v>239</v>
      </c>
      <c r="C107" s="94" t="s">
        <v>703</v>
      </c>
      <c r="D107" s="90">
        <v>7920000</v>
      </c>
      <c r="E107" s="90">
        <v>0</v>
      </c>
      <c r="F107" s="90">
        <f t="shared" si="1"/>
        <v>7920000</v>
      </c>
      <c r="G107" s="4"/>
    </row>
    <row r="108" spans="1:7" x14ac:dyDescent="0.25">
      <c r="A108" s="114" t="s">
        <v>359</v>
      </c>
      <c r="B108" s="93" t="s">
        <v>239</v>
      </c>
      <c r="C108" s="94" t="s">
        <v>704</v>
      </c>
      <c r="D108" s="90">
        <v>7920000</v>
      </c>
      <c r="E108" s="90">
        <v>0</v>
      </c>
      <c r="F108" s="90">
        <f t="shared" si="1"/>
        <v>7920000</v>
      </c>
      <c r="G108" s="4"/>
    </row>
    <row r="109" spans="1:7" ht="23.25" x14ac:dyDescent="0.25">
      <c r="A109" s="114" t="s">
        <v>396</v>
      </c>
      <c r="B109" s="93" t="s">
        <v>239</v>
      </c>
      <c r="C109" s="94" t="s">
        <v>705</v>
      </c>
      <c r="D109" s="90">
        <v>7920000</v>
      </c>
      <c r="E109" s="90">
        <v>0</v>
      </c>
      <c r="F109" s="90">
        <f t="shared" si="1"/>
        <v>7920000</v>
      </c>
      <c r="G109" s="4"/>
    </row>
    <row r="110" spans="1:7" x14ac:dyDescent="0.25">
      <c r="A110" s="114" t="s">
        <v>623</v>
      </c>
      <c r="B110" s="93" t="s">
        <v>239</v>
      </c>
      <c r="C110" s="94" t="s">
        <v>624</v>
      </c>
      <c r="D110" s="90">
        <v>8250000</v>
      </c>
      <c r="E110" s="90">
        <v>0</v>
      </c>
      <c r="F110" s="90">
        <f t="shared" si="1"/>
        <v>8250000</v>
      </c>
      <c r="G110" s="4"/>
    </row>
    <row r="111" spans="1:7" ht="23.25" x14ac:dyDescent="0.25">
      <c r="A111" s="114" t="s">
        <v>259</v>
      </c>
      <c r="B111" s="93" t="s">
        <v>239</v>
      </c>
      <c r="C111" s="94" t="s">
        <v>625</v>
      </c>
      <c r="D111" s="90">
        <v>8250000</v>
      </c>
      <c r="E111" s="90">
        <v>0</v>
      </c>
      <c r="F111" s="90">
        <f t="shared" si="1"/>
        <v>8250000</v>
      </c>
      <c r="G111" s="4"/>
    </row>
    <row r="112" spans="1:7" ht="23.25" x14ac:dyDescent="0.25">
      <c r="A112" s="114" t="s">
        <v>261</v>
      </c>
      <c r="B112" s="93" t="s">
        <v>239</v>
      </c>
      <c r="C112" s="94" t="s">
        <v>626</v>
      </c>
      <c r="D112" s="90">
        <v>8250000</v>
      </c>
      <c r="E112" s="90">
        <v>0</v>
      </c>
      <c r="F112" s="90">
        <f t="shared" si="1"/>
        <v>8250000</v>
      </c>
      <c r="G112" s="4"/>
    </row>
    <row r="113" spans="1:7" x14ac:dyDescent="0.25">
      <c r="A113" s="114" t="s">
        <v>263</v>
      </c>
      <c r="B113" s="93" t="s">
        <v>239</v>
      </c>
      <c r="C113" s="94" t="s">
        <v>627</v>
      </c>
      <c r="D113" s="90">
        <v>8250000</v>
      </c>
      <c r="E113" s="90">
        <v>0</v>
      </c>
      <c r="F113" s="90">
        <f t="shared" si="1"/>
        <v>8250000</v>
      </c>
      <c r="G113" s="4"/>
    </row>
    <row r="114" spans="1:7" x14ac:dyDescent="0.25">
      <c r="A114" s="114" t="s">
        <v>367</v>
      </c>
      <c r="B114" s="93" t="s">
        <v>239</v>
      </c>
      <c r="C114" s="94" t="s">
        <v>368</v>
      </c>
      <c r="D114" s="90">
        <v>1126140000</v>
      </c>
      <c r="E114" s="90">
        <v>42737094.189999998</v>
      </c>
      <c r="F114" s="90">
        <f t="shared" si="1"/>
        <v>1083402905.8099999</v>
      </c>
      <c r="G114" s="4"/>
    </row>
    <row r="115" spans="1:7" x14ac:dyDescent="0.25">
      <c r="A115" s="114" t="s">
        <v>369</v>
      </c>
      <c r="B115" s="93" t="s">
        <v>239</v>
      </c>
      <c r="C115" s="94" t="s">
        <v>370</v>
      </c>
      <c r="D115" s="90">
        <v>435864340</v>
      </c>
      <c r="E115" s="90">
        <v>18255302.699999999</v>
      </c>
      <c r="F115" s="90">
        <f t="shared" si="1"/>
        <v>417609037.30000001</v>
      </c>
      <c r="G115" s="4"/>
    </row>
    <row r="116" spans="1:7" ht="45.75" x14ac:dyDescent="0.25">
      <c r="A116" s="114" t="s">
        <v>243</v>
      </c>
      <c r="B116" s="93" t="s">
        <v>239</v>
      </c>
      <c r="C116" s="94" t="s">
        <v>371</v>
      </c>
      <c r="D116" s="90">
        <v>322457130</v>
      </c>
      <c r="E116" s="90">
        <v>9600618.0299999993</v>
      </c>
      <c r="F116" s="90">
        <f t="shared" si="1"/>
        <v>312856511.97000003</v>
      </c>
      <c r="G116" s="4"/>
    </row>
    <row r="117" spans="1:7" x14ac:dyDescent="0.25">
      <c r="A117" s="114" t="s">
        <v>322</v>
      </c>
      <c r="B117" s="93" t="s">
        <v>239</v>
      </c>
      <c r="C117" s="94" t="s">
        <v>372</v>
      </c>
      <c r="D117" s="90">
        <v>322457130</v>
      </c>
      <c r="E117" s="90">
        <v>9600618.0299999993</v>
      </c>
      <c r="F117" s="90">
        <f t="shared" si="1"/>
        <v>312856511.97000003</v>
      </c>
      <c r="G117" s="4"/>
    </row>
    <row r="118" spans="1:7" x14ac:dyDescent="0.25">
      <c r="A118" s="114" t="s">
        <v>324</v>
      </c>
      <c r="B118" s="93" t="s">
        <v>239</v>
      </c>
      <c r="C118" s="94" t="s">
        <v>373</v>
      </c>
      <c r="D118" s="90">
        <v>247354311.81</v>
      </c>
      <c r="E118" s="90">
        <v>9412300.1199999992</v>
      </c>
      <c r="F118" s="90">
        <f t="shared" si="1"/>
        <v>237942011.69</v>
      </c>
      <c r="G118" s="4"/>
    </row>
    <row r="119" spans="1:7" ht="23.25" x14ac:dyDescent="0.25">
      <c r="A119" s="114" t="s">
        <v>326</v>
      </c>
      <c r="B119" s="93" t="s">
        <v>239</v>
      </c>
      <c r="C119" s="94" t="s">
        <v>374</v>
      </c>
      <c r="D119" s="90">
        <v>400562.8</v>
      </c>
      <c r="E119" s="90">
        <v>60</v>
      </c>
      <c r="F119" s="90">
        <f t="shared" si="1"/>
        <v>400502.8</v>
      </c>
      <c r="G119" s="4"/>
    </row>
    <row r="120" spans="1:7" ht="34.5" x14ac:dyDescent="0.25">
      <c r="A120" s="114" t="s">
        <v>327</v>
      </c>
      <c r="B120" s="93" t="s">
        <v>239</v>
      </c>
      <c r="C120" s="94" t="s">
        <v>375</v>
      </c>
      <c r="D120" s="90">
        <v>74702255.390000001</v>
      </c>
      <c r="E120" s="90">
        <v>188257.91</v>
      </c>
      <c r="F120" s="90">
        <f t="shared" si="1"/>
        <v>74513997.480000004</v>
      </c>
      <c r="G120" s="4"/>
    </row>
    <row r="121" spans="1:7" ht="23.25" x14ac:dyDescent="0.25">
      <c r="A121" s="114" t="s">
        <v>259</v>
      </c>
      <c r="B121" s="93" t="s">
        <v>239</v>
      </c>
      <c r="C121" s="94" t="s">
        <v>376</v>
      </c>
      <c r="D121" s="90">
        <v>109503550</v>
      </c>
      <c r="E121" s="90">
        <v>8604059.4900000002</v>
      </c>
      <c r="F121" s="90">
        <f t="shared" si="1"/>
        <v>100899490.51000001</v>
      </c>
      <c r="G121" s="4"/>
    </row>
    <row r="122" spans="1:7" ht="23.25" x14ac:dyDescent="0.25">
      <c r="A122" s="114" t="s">
        <v>261</v>
      </c>
      <c r="B122" s="93" t="s">
        <v>239</v>
      </c>
      <c r="C122" s="94" t="s">
        <v>377</v>
      </c>
      <c r="D122" s="90">
        <v>109503550</v>
      </c>
      <c r="E122" s="90">
        <v>8604059.4900000002</v>
      </c>
      <c r="F122" s="90">
        <f t="shared" si="1"/>
        <v>100899490.51000001</v>
      </c>
      <c r="G122" s="4"/>
    </row>
    <row r="123" spans="1:7" ht="23.25" x14ac:dyDescent="0.25">
      <c r="A123" s="114" t="s">
        <v>364</v>
      </c>
      <c r="B123" s="93" t="s">
        <v>239</v>
      </c>
      <c r="C123" s="94" t="s">
        <v>706</v>
      </c>
      <c r="D123" s="90">
        <v>2589250</v>
      </c>
      <c r="E123" s="90">
        <v>0</v>
      </c>
      <c r="F123" s="90">
        <f t="shared" si="1"/>
        <v>2589250</v>
      </c>
      <c r="G123" s="4"/>
    </row>
    <row r="124" spans="1:7" x14ac:dyDescent="0.25">
      <c r="A124" s="114" t="s">
        <v>263</v>
      </c>
      <c r="B124" s="93" t="s">
        <v>239</v>
      </c>
      <c r="C124" s="94" t="s">
        <v>378</v>
      </c>
      <c r="D124" s="90">
        <v>106914300</v>
      </c>
      <c r="E124" s="90">
        <v>8604059.4900000002</v>
      </c>
      <c r="F124" s="90">
        <f t="shared" si="1"/>
        <v>98310240.510000005</v>
      </c>
      <c r="G124" s="4"/>
    </row>
    <row r="125" spans="1:7" ht="23.25" x14ac:dyDescent="0.25">
      <c r="A125" s="114" t="s">
        <v>358</v>
      </c>
      <c r="B125" s="93" t="s">
        <v>239</v>
      </c>
      <c r="C125" s="94" t="s">
        <v>707</v>
      </c>
      <c r="D125" s="90">
        <v>1250260</v>
      </c>
      <c r="E125" s="90">
        <v>0</v>
      </c>
      <c r="F125" s="90">
        <f t="shared" si="1"/>
        <v>1250260</v>
      </c>
      <c r="G125" s="4"/>
    </row>
    <row r="126" spans="1:7" x14ac:dyDescent="0.25">
      <c r="A126" s="114" t="s">
        <v>359</v>
      </c>
      <c r="B126" s="93" t="s">
        <v>239</v>
      </c>
      <c r="C126" s="94" t="s">
        <v>708</v>
      </c>
      <c r="D126" s="90">
        <v>1250260</v>
      </c>
      <c r="E126" s="90">
        <v>0</v>
      </c>
      <c r="F126" s="90">
        <f t="shared" si="1"/>
        <v>1250260</v>
      </c>
      <c r="G126" s="4"/>
    </row>
    <row r="127" spans="1:7" ht="23.25" x14ac:dyDescent="0.25">
      <c r="A127" s="114" t="s">
        <v>396</v>
      </c>
      <c r="B127" s="93" t="s">
        <v>239</v>
      </c>
      <c r="C127" s="94" t="s">
        <v>709</v>
      </c>
      <c r="D127" s="90">
        <v>1250260</v>
      </c>
      <c r="E127" s="90">
        <v>0</v>
      </c>
      <c r="F127" s="90">
        <f t="shared" si="1"/>
        <v>1250260</v>
      </c>
      <c r="G127" s="4"/>
    </row>
    <row r="128" spans="1:7" x14ac:dyDescent="0.25">
      <c r="A128" s="114" t="s">
        <v>265</v>
      </c>
      <c r="B128" s="93" t="s">
        <v>239</v>
      </c>
      <c r="C128" s="94" t="s">
        <v>379</v>
      </c>
      <c r="D128" s="90">
        <v>2653400</v>
      </c>
      <c r="E128" s="90">
        <v>50625.18</v>
      </c>
      <c r="F128" s="90">
        <f t="shared" si="1"/>
        <v>2602774.8199999998</v>
      </c>
      <c r="G128" s="4"/>
    </row>
    <row r="129" spans="1:7" x14ac:dyDescent="0.25">
      <c r="A129" s="114" t="s">
        <v>271</v>
      </c>
      <c r="B129" s="93" t="s">
        <v>239</v>
      </c>
      <c r="C129" s="94" t="s">
        <v>380</v>
      </c>
      <c r="D129" s="90">
        <v>2653400</v>
      </c>
      <c r="E129" s="90">
        <v>50625.18</v>
      </c>
      <c r="F129" s="90">
        <f t="shared" si="1"/>
        <v>2602774.8199999998</v>
      </c>
      <c r="G129" s="4"/>
    </row>
    <row r="130" spans="1:7" x14ac:dyDescent="0.25">
      <c r="A130" s="114" t="s">
        <v>381</v>
      </c>
      <c r="B130" s="93" t="s">
        <v>239</v>
      </c>
      <c r="C130" s="94" t="s">
        <v>382</v>
      </c>
      <c r="D130" s="90">
        <v>2653400</v>
      </c>
      <c r="E130" s="90">
        <v>50625.18</v>
      </c>
      <c r="F130" s="90">
        <f t="shared" si="1"/>
        <v>2602774.8199999998</v>
      </c>
      <c r="G130" s="4"/>
    </row>
    <row r="131" spans="1:7" x14ac:dyDescent="0.25">
      <c r="A131" s="114" t="s">
        <v>383</v>
      </c>
      <c r="B131" s="93" t="s">
        <v>239</v>
      </c>
      <c r="C131" s="94" t="s">
        <v>384</v>
      </c>
      <c r="D131" s="90">
        <v>541181360</v>
      </c>
      <c r="E131" s="90">
        <v>19955703.649999999</v>
      </c>
      <c r="F131" s="90">
        <f t="shared" si="1"/>
        <v>521225656.35000002</v>
      </c>
      <c r="G131" s="4"/>
    </row>
    <row r="132" spans="1:7" ht="45.75" x14ac:dyDescent="0.25">
      <c r="A132" s="114" t="s">
        <v>243</v>
      </c>
      <c r="B132" s="93" t="s">
        <v>239</v>
      </c>
      <c r="C132" s="94" t="s">
        <v>385</v>
      </c>
      <c r="D132" s="90">
        <v>234099800</v>
      </c>
      <c r="E132" s="90">
        <v>6677164.3200000003</v>
      </c>
      <c r="F132" s="90">
        <f t="shared" si="1"/>
        <v>227422635.68000001</v>
      </c>
      <c r="G132" s="4"/>
    </row>
    <row r="133" spans="1:7" x14ac:dyDescent="0.25">
      <c r="A133" s="114" t="s">
        <v>322</v>
      </c>
      <c r="B133" s="93" t="s">
        <v>239</v>
      </c>
      <c r="C133" s="94" t="s">
        <v>386</v>
      </c>
      <c r="D133" s="90">
        <v>234099800</v>
      </c>
      <c r="E133" s="90">
        <v>6677164.3200000003</v>
      </c>
      <c r="F133" s="90">
        <f t="shared" si="1"/>
        <v>227422635.68000001</v>
      </c>
      <c r="G133" s="4"/>
    </row>
    <row r="134" spans="1:7" x14ac:dyDescent="0.25">
      <c r="A134" s="114" t="s">
        <v>324</v>
      </c>
      <c r="B134" s="93" t="s">
        <v>239</v>
      </c>
      <c r="C134" s="94" t="s">
        <v>387</v>
      </c>
      <c r="D134" s="90">
        <v>179418053.84999999</v>
      </c>
      <c r="E134" s="90">
        <v>6626649.7000000002</v>
      </c>
      <c r="F134" s="90">
        <f t="shared" si="1"/>
        <v>172791404.15000001</v>
      </c>
      <c r="G134" s="4"/>
    </row>
    <row r="135" spans="1:7" ht="23.25" x14ac:dyDescent="0.25">
      <c r="A135" s="114" t="s">
        <v>326</v>
      </c>
      <c r="B135" s="93" t="s">
        <v>239</v>
      </c>
      <c r="C135" s="94" t="s">
        <v>388</v>
      </c>
      <c r="D135" s="90">
        <v>496061.48</v>
      </c>
      <c r="E135" s="90">
        <v>0</v>
      </c>
      <c r="F135" s="90">
        <f t="shared" si="1"/>
        <v>496061.48</v>
      </c>
      <c r="G135" s="4"/>
    </row>
    <row r="136" spans="1:7" ht="34.5" x14ac:dyDescent="0.25">
      <c r="A136" s="114" t="s">
        <v>327</v>
      </c>
      <c r="B136" s="93" t="s">
        <v>239</v>
      </c>
      <c r="C136" s="94" t="s">
        <v>389</v>
      </c>
      <c r="D136" s="90">
        <v>54185684.670000002</v>
      </c>
      <c r="E136" s="90">
        <v>50514.62</v>
      </c>
      <c r="F136" s="90">
        <f t="shared" ref="F136:F199" si="2">D136-E136</f>
        <v>54135170.050000004</v>
      </c>
      <c r="G136" s="4"/>
    </row>
    <row r="137" spans="1:7" ht="23.25" x14ac:dyDescent="0.25">
      <c r="A137" s="114" t="s">
        <v>259</v>
      </c>
      <c r="B137" s="93" t="s">
        <v>239</v>
      </c>
      <c r="C137" s="94" t="s">
        <v>390</v>
      </c>
      <c r="D137" s="90">
        <v>76849299</v>
      </c>
      <c r="E137" s="90">
        <v>6940338.25</v>
      </c>
      <c r="F137" s="90">
        <f t="shared" si="2"/>
        <v>69908960.75</v>
      </c>
      <c r="G137" s="4"/>
    </row>
    <row r="138" spans="1:7" ht="23.25" x14ac:dyDescent="0.25">
      <c r="A138" s="114" t="s">
        <v>261</v>
      </c>
      <c r="B138" s="93" t="s">
        <v>239</v>
      </c>
      <c r="C138" s="94" t="s">
        <v>391</v>
      </c>
      <c r="D138" s="90">
        <v>76849299</v>
      </c>
      <c r="E138" s="90">
        <v>6940338.25</v>
      </c>
      <c r="F138" s="90">
        <f t="shared" si="2"/>
        <v>69908960.75</v>
      </c>
      <c r="G138" s="4"/>
    </row>
    <row r="139" spans="1:7" ht="23.25" x14ac:dyDescent="0.25">
      <c r="A139" s="114" t="s">
        <v>364</v>
      </c>
      <c r="B139" s="93" t="s">
        <v>239</v>
      </c>
      <c r="C139" s="94" t="s">
        <v>392</v>
      </c>
      <c r="D139" s="90">
        <v>2029090</v>
      </c>
      <c r="E139" s="90">
        <v>0</v>
      </c>
      <c r="F139" s="90">
        <f t="shared" si="2"/>
        <v>2029090</v>
      </c>
      <c r="G139" s="4"/>
    </row>
    <row r="140" spans="1:7" x14ac:dyDescent="0.25">
      <c r="A140" s="114" t="s">
        <v>263</v>
      </c>
      <c r="B140" s="93" t="s">
        <v>239</v>
      </c>
      <c r="C140" s="94" t="s">
        <v>393</v>
      </c>
      <c r="D140" s="90">
        <v>74820209</v>
      </c>
      <c r="E140" s="90">
        <v>6940338.25</v>
      </c>
      <c r="F140" s="90">
        <f t="shared" si="2"/>
        <v>67879870.75</v>
      </c>
      <c r="G140" s="4"/>
    </row>
    <row r="141" spans="1:7" ht="23.25" x14ac:dyDescent="0.25">
      <c r="A141" s="114" t="s">
        <v>358</v>
      </c>
      <c r="B141" s="93" t="s">
        <v>239</v>
      </c>
      <c r="C141" s="94" t="s">
        <v>394</v>
      </c>
      <c r="D141" s="90">
        <v>12015530</v>
      </c>
      <c r="E141" s="90">
        <v>0</v>
      </c>
      <c r="F141" s="90">
        <f t="shared" si="2"/>
        <v>12015530</v>
      </c>
      <c r="G141" s="4"/>
    </row>
    <row r="142" spans="1:7" x14ac:dyDescent="0.25">
      <c r="A142" s="114" t="s">
        <v>359</v>
      </c>
      <c r="B142" s="93" t="s">
        <v>239</v>
      </c>
      <c r="C142" s="94" t="s">
        <v>395</v>
      </c>
      <c r="D142" s="90">
        <v>12015530</v>
      </c>
      <c r="E142" s="90">
        <v>0</v>
      </c>
      <c r="F142" s="90">
        <f t="shared" si="2"/>
        <v>12015530</v>
      </c>
      <c r="G142" s="4"/>
    </row>
    <row r="143" spans="1:7" ht="23.25" x14ac:dyDescent="0.25">
      <c r="A143" s="114" t="s">
        <v>396</v>
      </c>
      <c r="B143" s="93" t="s">
        <v>239</v>
      </c>
      <c r="C143" s="94" t="s">
        <v>397</v>
      </c>
      <c r="D143" s="90">
        <v>12015530</v>
      </c>
      <c r="E143" s="90">
        <v>0</v>
      </c>
      <c r="F143" s="90">
        <f t="shared" si="2"/>
        <v>12015530</v>
      </c>
      <c r="G143" s="4"/>
    </row>
    <row r="144" spans="1:7" ht="23.25" x14ac:dyDescent="0.25">
      <c r="A144" s="114" t="s">
        <v>398</v>
      </c>
      <c r="B144" s="93" t="s">
        <v>239</v>
      </c>
      <c r="C144" s="94" t="s">
        <v>399</v>
      </c>
      <c r="D144" s="90">
        <v>214330731</v>
      </c>
      <c r="E144" s="90">
        <v>6278201.0800000001</v>
      </c>
      <c r="F144" s="90">
        <f t="shared" si="2"/>
        <v>208052529.91999999</v>
      </c>
      <c r="G144" s="4"/>
    </row>
    <row r="145" spans="1:7" x14ac:dyDescent="0.25">
      <c r="A145" s="114" t="s">
        <v>400</v>
      </c>
      <c r="B145" s="93" t="s">
        <v>239</v>
      </c>
      <c r="C145" s="94" t="s">
        <v>401</v>
      </c>
      <c r="D145" s="90">
        <v>214330731</v>
      </c>
      <c r="E145" s="90">
        <v>6278201.0800000001</v>
      </c>
      <c r="F145" s="90">
        <f t="shared" si="2"/>
        <v>208052529.91999999</v>
      </c>
      <c r="G145" s="4"/>
    </row>
    <row r="146" spans="1:7" ht="45.75" x14ac:dyDescent="0.25">
      <c r="A146" s="114" t="s">
        <v>402</v>
      </c>
      <c r="B146" s="93" t="s">
        <v>239</v>
      </c>
      <c r="C146" s="94" t="s">
        <v>403</v>
      </c>
      <c r="D146" s="90">
        <v>205587391</v>
      </c>
      <c r="E146" s="90">
        <v>6278201.0800000001</v>
      </c>
      <c r="F146" s="90">
        <f t="shared" si="2"/>
        <v>199309189.91999999</v>
      </c>
      <c r="G146" s="4"/>
    </row>
    <row r="147" spans="1:7" x14ac:dyDescent="0.25">
      <c r="A147" s="114" t="s">
        <v>404</v>
      </c>
      <c r="B147" s="93" t="s">
        <v>239</v>
      </c>
      <c r="C147" s="94" t="s">
        <v>405</v>
      </c>
      <c r="D147" s="90">
        <v>8743340</v>
      </c>
      <c r="E147" s="90">
        <v>0</v>
      </c>
      <c r="F147" s="90">
        <f t="shared" si="2"/>
        <v>8743340</v>
      </c>
      <c r="G147" s="4"/>
    </row>
    <row r="148" spans="1:7" x14ac:dyDescent="0.25">
      <c r="A148" s="114" t="s">
        <v>265</v>
      </c>
      <c r="B148" s="93" t="s">
        <v>239</v>
      </c>
      <c r="C148" s="94" t="s">
        <v>406</v>
      </c>
      <c r="D148" s="90">
        <v>3886000</v>
      </c>
      <c r="E148" s="90">
        <v>60000</v>
      </c>
      <c r="F148" s="90">
        <f t="shared" si="2"/>
        <v>3826000</v>
      </c>
      <c r="G148" s="4"/>
    </row>
    <row r="149" spans="1:7" x14ac:dyDescent="0.25">
      <c r="A149" s="114" t="s">
        <v>271</v>
      </c>
      <c r="B149" s="93" t="s">
        <v>239</v>
      </c>
      <c r="C149" s="94" t="s">
        <v>407</v>
      </c>
      <c r="D149" s="90">
        <v>3886000</v>
      </c>
      <c r="E149" s="90">
        <v>60000</v>
      </c>
      <c r="F149" s="90">
        <f t="shared" si="2"/>
        <v>3826000</v>
      </c>
      <c r="G149" s="4"/>
    </row>
    <row r="150" spans="1:7" x14ac:dyDescent="0.25">
      <c r="A150" s="114" t="s">
        <v>381</v>
      </c>
      <c r="B150" s="93" t="s">
        <v>239</v>
      </c>
      <c r="C150" s="94" t="s">
        <v>408</v>
      </c>
      <c r="D150" s="90">
        <v>3856704</v>
      </c>
      <c r="E150" s="90">
        <v>60000</v>
      </c>
      <c r="F150" s="90">
        <f t="shared" si="2"/>
        <v>3796704</v>
      </c>
      <c r="G150" s="4"/>
    </row>
    <row r="151" spans="1:7" x14ac:dyDescent="0.25">
      <c r="A151" s="114" t="s">
        <v>273</v>
      </c>
      <c r="B151" s="93" t="s">
        <v>239</v>
      </c>
      <c r="C151" s="94" t="s">
        <v>409</v>
      </c>
      <c r="D151" s="90">
        <v>29296</v>
      </c>
      <c r="E151" s="90">
        <v>0</v>
      </c>
      <c r="F151" s="90">
        <f t="shared" si="2"/>
        <v>29296</v>
      </c>
      <c r="G151" s="4"/>
    </row>
    <row r="152" spans="1:7" x14ac:dyDescent="0.25">
      <c r="A152" s="114" t="s">
        <v>410</v>
      </c>
      <c r="B152" s="93" t="s">
        <v>239</v>
      </c>
      <c r="C152" s="94" t="s">
        <v>411</v>
      </c>
      <c r="D152" s="90">
        <v>115946600</v>
      </c>
      <c r="E152" s="90">
        <v>3196473.74</v>
      </c>
      <c r="F152" s="90">
        <f t="shared" si="2"/>
        <v>112750126.26000001</v>
      </c>
      <c r="G152" s="4"/>
    </row>
    <row r="153" spans="1:7" ht="45.75" x14ac:dyDescent="0.25">
      <c r="A153" s="114" t="s">
        <v>243</v>
      </c>
      <c r="B153" s="93" t="s">
        <v>239</v>
      </c>
      <c r="C153" s="94" t="s">
        <v>412</v>
      </c>
      <c r="D153" s="90">
        <v>91499900</v>
      </c>
      <c r="E153" s="90">
        <v>2275658.89</v>
      </c>
      <c r="F153" s="90">
        <f t="shared" si="2"/>
        <v>89224241.109999999</v>
      </c>
      <c r="G153" s="4"/>
    </row>
    <row r="154" spans="1:7" x14ac:dyDescent="0.25">
      <c r="A154" s="114" t="s">
        <v>322</v>
      </c>
      <c r="B154" s="93" t="s">
        <v>239</v>
      </c>
      <c r="C154" s="94" t="s">
        <v>413</v>
      </c>
      <c r="D154" s="90">
        <v>91499900</v>
      </c>
      <c r="E154" s="90">
        <v>2275658.89</v>
      </c>
      <c r="F154" s="90">
        <f t="shared" si="2"/>
        <v>89224241.109999999</v>
      </c>
      <c r="G154" s="4"/>
    </row>
    <row r="155" spans="1:7" x14ac:dyDescent="0.25">
      <c r="A155" s="114" t="s">
        <v>324</v>
      </c>
      <c r="B155" s="93" t="s">
        <v>239</v>
      </c>
      <c r="C155" s="94" t="s">
        <v>414</v>
      </c>
      <c r="D155" s="90">
        <v>70207592.640000001</v>
      </c>
      <c r="E155" s="90">
        <v>2120282.29</v>
      </c>
      <c r="F155" s="90">
        <f t="shared" si="2"/>
        <v>68087310.349999994</v>
      </c>
      <c r="G155" s="4"/>
    </row>
    <row r="156" spans="1:7" ht="23.25" x14ac:dyDescent="0.25">
      <c r="A156" s="114" t="s">
        <v>326</v>
      </c>
      <c r="B156" s="93" t="s">
        <v>239</v>
      </c>
      <c r="C156" s="94" t="s">
        <v>415</v>
      </c>
      <c r="D156" s="90">
        <v>89522.71</v>
      </c>
      <c r="E156" s="90">
        <v>0</v>
      </c>
      <c r="F156" s="90">
        <f t="shared" si="2"/>
        <v>89522.71</v>
      </c>
      <c r="G156" s="4"/>
    </row>
    <row r="157" spans="1:7" ht="34.5" x14ac:dyDescent="0.25">
      <c r="A157" s="114" t="s">
        <v>327</v>
      </c>
      <c r="B157" s="93" t="s">
        <v>239</v>
      </c>
      <c r="C157" s="94" t="s">
        <v>416</v>
      </c>
      <c r="D157" s="90">
        <v>21202784.649999999</v>
      </c>
      <c r="E157" s="90">
        <v>155376.6</v>
      </c>
      <c r="F157" s="90">
        <f t="shared" si="2"/>
        <v>21047408.049999997</v>
      </c>
      <c r="G157" s="4"/>
    </row>
    <row r="158" spans="1:7" ht="23.25" x14ac:dyDescent="0.25">
      <c r="A158" s="114" t="s">
        <v>259</v>
      </c>
      <c r="B158" s="93" t="s">
        <v>239</v>
      </c>
      <c r="C158" s="94" t="s">
        <v>417</v>
      </c>
      <c r="D158" s="90">
        <v>10796900</v>
      </c>
      <c r="E158" s="90">
        <v>920814.85</v>
      </c>
      <c r="F158" s="90">
        <f t="shared" si="2"/>
        <v>9876085.1500000004</v>
      </c>
      <c r="G158" s="4"/>
    </row>
    <row r="159" spans="1:7" ht="23.25" x14ac:dyDescent="0.25">
      <c r="A159" s="114" t="s">
        <v>261</v>
      </c>
      <c r="B159" s="93" t="s">
        <v>239</v>
      </c>
      <c r="C159" s="94" t="s">
        <v>418</v>
      </c>
      <c r="D159" s="90">
        <v>10796900</v>
      </c>
      <c r="E159" s="90">
        <v>920814.85</v>
      </c>
      <c r="F159" s="90">
        <f t="shared" si="2"/>
        <v>9876085.1500000004</v>
      </c>
      <c r="G159" s="4"/>
    </row>
    <row r="160" spans="1:7" x14ac:dyDescent="0.25">
      <c r="A160" s="114" t="s">
        <v>263</v>
      </c>
      <c r="B160" s="93" t="s">
        <v>239</v>
      </c>
      <c r="C160" s="94" t="s">
        <v>419</v>
      </c>
      <c r="D160" s="90">
        <v>10796900</v>
      </c>
      <c r="E160" s="90">
        <v>920814.85</v>
      </c>
      <c r="F160" s="90">
        <f t="shared" si="2"/>
        <v>9876085.1500000004</v>
      </c>
      <c r="G160" s="4"/>
    </row>
    <row r="161" spans="1:7" ht="23.25" x14ac:dyDescent="0.25">
      <c r="A161" s="114" t="s">
        <v>398</v>
      </c>
      <c r="B161" s="93" t="s">
        <v>239</v>
      </c>
      <c r="C161" s="94" t="s">
        <v>710</v>
      </c>
      <c r="D161" s="90">
        <v>13059000</v>
      </c>
      <c r="E161" s="90">
        <v>0</v>
      </c>
      <c r="F161" s="90">
        <f t="shared" si="2"/>
        <v>13059000</v>
      </c>
      <c r="G161" s="4"/>
    </row>
    <row r="162" spans="1:7" x14ac:dyDescent="0.25">
      <c r="A162" s="114" t="s">
        <v>400</v>
      </c>
      <c r="B162" s="93" t="s">
        <v>239</v>
      </c>
      <c r="C162" s="94" t="s">
        <v>711</v>
      </c>
      <c r="D162" s="90">
        <v>13059000</v>
      </c>
      <c r="E162" s="90">
        <v>0</v>
      </c>
      <c r="F162" s="90">
        <f t="shared" si="2"/>
        <v>13059000</v>
      </c>
      <c r="G162" s="4"/>
    </row>
    <row r="163" spans="1:7" ht="45.75" x14ac:dyDescent="0.25">
      <c r="A163" s="114" t="s">
        <v>402</v>
      </c>
      <c r="B163" s="93" t="s">
        <v>239</v>
      </c>
      <c r="C163" s="94" t="s">
        <v>712</v>
      </c>
      <c r="D163" s="90">
        <v>13059000</v>
      </c>
      <c r="E163" s="90">
        <v>0</v>
      </c>
      <c r="F163" s="90">
        <f t="shared" si="2"/>
        <v>13059000</v>
      </c>
      <c r="G163" s="4"/>
    </row>
    <row r="164" spans="1:7" x14ac:dyDescent="0.25">
      <c r="A164" s="114" t="s">
        <v>265</v>
      </c>
      <c r="B164" s="93" t="s">
        <v>239</v>
      </c>
      <c r="C164" s="94" t="s">
        <v>420</v>
      </c>
      <c r="D164" s="90">
        <v>590800</v>
      </c>
      <c r="E164" s="90">
        <v>0</v>
      </c>
      <c r="F164" s="90">
        <f t="shared" si="2"/>
        <v>590800</v>
      </c>
      <c r="G164" s="4"/>
    </row>
    <row r="165" spans="1:7" x14ac:dyDescent="0.25">
      <c r="A165" s="114" t="s">
        <v>271</v>
      </c>
      <c r="B165" s="93" t="s">
        <v>239</v>
      </c>
      <c r="C165" s="94" t="s">
        <v>421</v>
      </c>
      <c r="D165" s="90">
        <v>590800</v>
      </c>
      <c r="E165" s="90">
        <v>0</v>
      </c>
      <c r="F165" s="90">
        <f t="shared" si="2"/>
        <v>590800</v>
      </c>
      <c r="G165" s="4"/>
    </row>
    <row r="166" spans="1:7" x14ac:dyDescent="0.25">
      <c r="A166" s="114" t="s">
        <v>381</v>
      </c>
      <c r="B166" s="93" t="s">
        <v>239</v>
      </c>
      <c r="C166" s="94" t="s">
        <v>422</v>
      </c>
      <c r="D166" s="90">
        <v>586800</v>
      </c>
      <c r="E166" s="90">
        <v>0</v>
      </c>
      <c r="F166" s="90">
        <f t="shared" si="2"/>
        <v>586800</v>
      </c>
      <c r="G166" s="4"/>
    </row>
    <row r="167" spans="1:7" x14ac:dyDescent="0.25">
      <c r="A167" s="114" t="s">
        <v>275</v>
      </c>
      <c r="B167" s="93" t="s">
        <v>239</v>
      </c>
      <c r="C167" s="94" t="s">
        <v>423</v>
      </c>
      <c r="D167" s="90">
        <v>4000</v>
      </c>
      <c r="E167" s="90">
        <v>0</v>
      </c>
      <c r="F167" s="90">
        <f t="shared" si="2"/>
        <v>4000</v>
      </c>
      <c r="G167" s="4"/>
    </row>
    <row r="168" spans="1:7" x14ac:dyDescent="0.25">
      <c r="A168" s="114" t="s">
        <v>424</v>
      </c>
      <c r="B168" s="93" t="s">
        <v>239</v>
      </c>
      <c r="C168" s="94" t="s">
        <v>425</v>
      </c>
      <c r="D168" s="90">
        <v>2859700</v>
      </c>
      <c r="E168" s="90">
        <v>500000</v>
      </c>
      <c r="F168" s="90">
        <f t="shared" si="2"/>
        <v>2359700</v>
      </c>
      <c r="G168" s="4"/>
    </row>
    <row r="169" spans="1:7" ht="45.75" x14ac:dyDescent="0.25">
      <c r="A169" s="114" t="s">
        <v>243</v>
      </c>
      <c r="B169" s="93" t="s">
        <v>239</v>
      </c>
      <c r="C169" s="94" t="s">
        <v>426</v>
      </c>
      <c r="D169" s="90">
        <v>205800</v>
      </c>
      <c r="E169" s="90">
        <v>0</v>
      </c>
      <c r="F169" s="90">
        <f t="shared" si="2"/>
        <v>205800</v>
      </c>
      <c r="G169" s="4"/>
    </row>
    <row r="170" spans="1:7" x14ac:dyDescent="0.25">
      <c r="A170" s="114" t="s">
        <v>322</v>
      </c>
      <c r="B170" s="93" t="s">
        <v>239</v>
      </c>
      <c r="C170" s="94" t="s">
        <v>427</v>
      </c>
      <c r="D170" s="90">
        <v>205800</v>
      </c>
      <c r="E170" s="90">
        <v>0</v>
      </c>
      <c r="F170" s="90">
        <f t="shared" si="2"/>
        <v>205800</v>
      </c>
      <c r="G170" s="4"/>
    </row>
    <row r="171" spans="1:7" x14ac:dyDescent="0.25">
      <c r="A171" s="114" t="s">
        <v>324</v>
      </c>
      <c r="B171" s="93" t="s">
        <v>239</v>
      </c>
      <c r="C171" s="94" t="s">
        <v>428</v>
      </c>
      <c r="D171" s="90">
        <v>158064.56</v>
      </c>
      <c r="E171" s="90">
        <v>0</v>
      </c>
      <c r="F171" s="90">
        <f t="shared" si="2"/>
        <v>158064.56</v>
      </c>
      <c r="G171" s="4"/>
    </row>
    <row r="172" spans="1:7" ht="34.5" x14ac:dyDescent="0.25">
      <c r="A172" s="114" t="s">
        <v>327</v>
      </c>
      <c r="B172" s="93" t="s">
        <v>239</v>
      </c>
      <c r="C172" s="94" t="s">
        <v>429</v>
      </c>
      <c r="D172" s="90">
        <v>47735.44</v>
      </c>
      <c r="E172" s="90">
        <v>0</v>
      </c>
      <c r="F172" s="90">
        <f t="shared" si="2"/>
        <v>47735.44</v>
      </c>
      <c r="G172" s="4"/>
    </row>
    <row r="173" spans="1:7" ht="23.25" x14ac:dyDescent="0.25">
      <c r="A173" s="114" t="s">
        <v>259</v>
      </c>
      <c r="B173" s="93" t="s">
        <v>239</v>
      </c>
      <c r="C173" s="94" t="s">
        <v>430</v>
      </c>
      <c r="D173" s="90">
        <v>597800</v>
      </c>
      <c r="E173" s="90">
        <v>0</v>
      </c>
      <c r="F173" s="90">
        <f t="shared" si="2"/>
        <v>597800</v>
      </c>
      <c r="G173" s="4"/>
    </row>
    <row r="174" spans="1:7" ht="23.25" x14ac:dyDescent="0.25">
      <c r="A174" s="114" t="s">
        <v>261</v>
      </c>
      <c r="B174" s="93" t="s">
        <v>239</v>
      </c>
      <c r="C174" s="94" t="s">
        <v>431</v>
      </c>
      <c r="D174" s="90">
        <v>597800</v>
      </c>
      <c r="E174" s="90">
        <v>0</v>
      </c>
      <c r="F174" s="90">
        <f t="shared" si="2"/>
        <v>597800</v>
      </c>
      <c r="G174" s="4"/>
    </row>
    <row r="175" spans="1:7" x14ac:dyDescent="0.25">
      <c r="A175" s="114" t="s">
        <v>263</v>
      </c>
      <c r="B175" s="93" t="s">
        <v>239</v>
      </c>
      <c r="C175" s="94" t="s">
        <v>432</v>
      </c>
      <c r="D175" s="90">
        <v>597800</v>
      </c>
      <c r="E175" s="90">
        <v>0</v>
      </c>
      <c r="F175" s="90">
        <f t="shared" si="2"/>
        <v>597800</v>
      </c>
      <c r="G175" s="4"/>
    </row>
    <row r="176" spans="1:7" ht="23.25" x14ac:dyDescent="0.25">
      <c r="A176" s="114" t="s">
        <v>398</v>
      </c>
      <c r="B176" s="93" t="s">
        <v>239</v>
      </c>
      <c r="C176" s="94" t="s">
        <v>433</v>
      </c>
      <c r="D176" s="90">
        <v>2056100</v>
      </c>
      <c r="E176" s="90">
        <v>500000</v>
      </c>
      <c r="F176" s="90">
        <f t="shared" si="2"/>
        <v>1556100</v>
      </c>
      <c r="G176" s="4"/>
    </row>
    <row r="177" spans="1:7" x14ac:dyDescent="0.25">
      <c r="A177" s="114" t="s">
        <v>400</v>
      </c>
      <c r="B177" s="93" t="s">
        <v>239</v>
      </c>
      <c r="C177" s="94" t="s">
        <v>434</v>
      </c>
      <c r="D177" s="90">
        <v>149100</v>
      </c>
      <c r="E177" s="90">
        <v>0</v>
      </c>
      <c r="F177" s="90">
        <f t="shared" si="2"/>
        <v>149100</v>
      </c>
      <c r="G177" s="4"/>
    </row>
    <row r="178" spans="1:7" x14ac:dyDescent="0.25">
      <c r="A178" s="114" t="s">
        <v>404</v>
      </c>
      <c r="B178" s="93" t="s">
        <v>239</v>
      </c>
      <c r="C178" s="94" t="s">
        <v>435</v>
      </c>
      <c r="D178" s="90">
        <v>149100</v>
      </c>
      <c r="E178" s="90">
        <v>0</v>
      </c>
      <c r="F178" s="90">
        <f t="shared" si="2"/>
        <v>149100</v>
      </c>
      <c r="G178" s="4"/>
    </row>
    <row r="179" spans="1:7" x14ac:dyDescent="0.25">
      <c r="A179" s="114" t="s">
        <v>436</v>
      </c>
      <c r="B179" s="93" t="s">
        <v>239</v>
      </c>
      <c r="C179" s="94" t="s">
        <v>437</v>
      </c>
      <c r="D179" s="90">
        <v>1907000</v>
      </c>
      <c r="E179" s="90">
        <v>500000</v>
      </c>
      <c r="F179" s="90">
        <f t="shared" si="2"/>
        <v>1407000</v>
      </c>
      <c r="G179" s="4"/>
    </row>
    <row r="180" spans="1:7" ht="45.75" x14ac:dyDescent="0.25">
      <c r="A180" s="114" t="s">
        <v>438</v>
      </c>
      <c r="B180" s="93" t="s">
        <v>239</v>
      </c>
      <c r="C180" s="94" t="s">
        <v>439</v>
      </c>
      <c r="D180" s="90">
        <v>1768540.09</v>
      </c>
      <c r="E180" s="90">
        <v>500000</v>
      </c>
      <c r="F180" s="90">
        <f t="shared" si="2"/>
        <v>1268540.0900000001</v>
      </c>
      <c r="G180" s="4"/>
    </row>
    <row r="181" spans="1:7" x14ac:dyDescent="0.25">
      <c r="A181" s="114" t="s">
        <v>470</v>
      </c>
      <c r="B181" s="93" t="s">
        <v>239</v>
      </c>
      <c r="C181" s="94" t="s">
        <v>713</v>
      </c>
      <c r="D181" s="90">
        <v>138459.91</v>
      </c>
      <c r="E181" s="90">
        <v>0</v>
      </c>
      <c r="F181" s="90">
        <f t="shared" si="2"/>
        <v>138459.91</v>
      </c>
      <c r="G181" s="4"/>
    </row>
    <row r="182" spans="1:7" x14ac:dyDescent="0.25">
      <c r="A182" s="114" t="s">
        <v>440</v>
      </c>
      <c r="B182" s="93" t="s">
        <v>239</v>
      </c>
      <c r="C182" s="94" t="s">
        <v>441</v>
      </c>
      <c r="D182" s="90">
        <v>30288000</v>
      </c>
      <c r="E182" s="90">
        <v>829614.1</v>
      </c>
      <c r="F182" s="90">
        <f t="shared" si="2"/>
        <v>29458385.899999999</v>
      </c>
      <c r="G182" s="4"/>
    </row>
    <row r="183" spans="1:7" ht="45.75" x14ac:dyDescent="0.25">
      <c r="A183" s="114" t="s">
        <v>243</v>
      </c>
      <c r="B183" s="93" t="s">
        <v>239</v>
      </c>
      <c r="C183" s="94" t="s">
        <v>442</v>
      </c>
      <c r="D183" s="90">
        <v>6133500</v>
      </c>
      <c r="E183" s="90">
        <v>133000</v>
      </c>
      <c r="F183" s="90">
        <f t="shared" si="2"/>
        <v>6000500</v>
      </c>
      <c r="G183" s="4"/>
    </row>
    <row r="184" spans="1:7" ht="23.25" x14ac:dyDescent="0.25">
      <c r="A184" s="114" t="s">
        <v>245</v>
      </c>
      <c r="B184" s="93" t="s">
        <v>239</v>
      </c>
      <c r="C184" s="94" t="s">
        <v>443</v>
      </c>
      <c r="D184" s="90">
        <v>6133500</v>
      </c>
      <c r="E184" s="90">
        <v>133000</v>
      </c>
      <c r="F184" s="90">
        <f t="shared" si="2"/>
        <v>6000500</v>
      </c>
      <c r="G184" s="4"/>
    </row>
    <row r="185" spans="1:7" x14ac:dyDescent="0.25">
      <c r="A185" s="114" t="s">
        <v>247</v>
      </c>
      <c r="B185" s="93" t="s">
        <v>239</v>
      </c>
      <c r="C185" s="94" t="s">
        <v>444</v>
      </c>
      <c r="D185" s="90">
        <v>4710797</v>
      </c>
      <c r="E185" s="90">
        <v>133000</v>
      </c>
      <c r="F185" s="90">
        <f t="shared" si="2"/>
        <v>4577797</v>
      </c>
      <c r="G185" s="4"/>
    </row>
    <row r="186" spans="1:7" ht="34.5" x14ac:dyDescent="0.25">
      <c r="A186" s="114" t="s">
        <v>249</v>
      </c>
      <c r="B186" s="93" t="s">
        <v>239</v>
      </c>
      <c r="C186" s="94" t="s">
        <v>445</v>
      </c>
      <c r="D186" s="90">
        <v>1422703</v>
      </c>
      <c r="E186" s="90">
        <v>0</v>
      </c>
      <c r="F186" s="90">
        <f t="shared" si="2"/>
        <v>1422703</v>
      </c>
      <c r="G186" s="4"/>
    </row>
    <row r="187" spans="1:7" ht="23.25" x14ac:dyDescent="0.25">
      <c r="A187" s="114" t="s">
        <v>259</v>
      </c>
      <c r="B187" s="93" t="s">
        <v>239</v>
      </c>
      <c r="C187" s="94" t="s">
        <v>446</v>
      </c>
      <c r="D187" s="90">
        <v>1156700</v>
      </c>
      <c r="E187" s="90">
        <v>15754.46</v>
      </c>
      <c r="F187" s="90">
        <f t="shared" si="2"/>
        <v>1140945.54</v>
      </c>
      <c r="G187" s="4"/>
    </row>
    <row r="188" spans="1:7" ht="23.25" x14ac:dyDescent="0.25">
      <c r="A188" s="114" t="s">
        <v>261</v>
      </c>
      <c r="B188" s="93" t="s">
        <v>239</v>
      </c>
      <c r="C188" s="94" t="s">
        <v>447</v>
      </c>
      <c r="D188" s="90">
        <v>1156700</v>
      </c>
      <c r="E188" s="90">
        <v>15754.46</v>
      </c>
      <c r="F188" s="90">
        <f t="shared" si="2"/>
        <v>1140945.54</v>
      </c>
      <c r="G188" s="4"/>
    </row>
    <row r="189" spans="1:7" x14ac:dyDescent="0.25">
      <c r="A189" s="114" t="s">
        <v>263</v>
      </c>
      <c r="B189" s="93" t="s">
        <v>239</v>
      </c>
      <c r="C189" s="94" t="s">
        <v>448</v>
      </c>
      <c r="D189" s="90">
        <v>1156700</v>
      </c>
      <c r="E189" s="90">
        <v>15754.46</v>
      </c>
      <c r="F189" s="90">
        <f t="shared" si="2"/>
        <v>1140945.54</v>
      </c>
      <c r="G189" s="4"/>
    </row>
    <row r="190" spans="1:7" ht="23.25" x14ac:dyDescent="0.25">
      <c r="A190" s="114" t="s">
        <v>398</v>
      </c>
      <c r="B190" s="93" t="s">
        <v>239</v>
      </c>
      <c r="C190" s="94" t="s">
        <v>449</v>
      </c>
      <c r="D190" s="90">
        <v>22997000</v>
      </c>
      <c r="E190" s="90">
        <v>680859.64</v>
      </c>
      <c r="F190" s="90">
        <f t="shared" si="2"/>
        <v>22316140.359999999</v>
      </c>
      <c r="G190" s="4"/>
    </row>
    <row r="191" spans="1:7" x14ac:dyDescent="0.25">
      <c r="A191" s="114" t="s">
        <v>400</v>
      </c>
      <c r="B191" s="93" t="s">
        <v>239</v>
      </c>
      <c r="C191" s="94" t="s">
        <v>450</v>
      </c>
      <c r="D191" s="90">
        <v>22997000</v>
      </c>
      <c r="E191" s="90">
        <v>680859.64</v>
      </c>
      <c r="F191" s="90">
        <f t="shared" si="2"/>
        <v>22316140.359999999</v>
      </c>
      <c r="G191" s="4"/>
    </row>
    <row r="192" spans="1:7" ht="45.75" x14ac:dyDescent="0.25">
      <c r="A192" s="114" t="s">
        <v>402</v>
      </c>
      <c r="B192" s="93" t="s">
        <v>239</v>
      </c>
      <c r="C192" s="94" t="s">
        <v>451</v>
      </c>
      <c r="D192" s="90">
        <v>22971700</v>
      </c>
      <c r="E192" s="90">
        <v>680859.64</v>
      </c>
      <c r="F192" s="90">
        <f t="shared" si="2"/>
        <v>22290840.359999999</v>
      </c>
      <c r="G192" s="4"/>
    </row>
    <row r="193" spans="1:7" x14ac:dyDescent="0.25">
      <c r="A193" s="114" t="s">
        <v>404</v>
      </c>
      <c r="B193" s="93" t="s">
        <v>239</v>
      </c>
      <c r="C193" s="94" t="s">
        <v>452</v>
      </c>
      <c r="D193" s="90">
        <v>25300</v>
      </c>
      <c r="E193" s="90">
        <v>0</v>
      </c>
      <c r="F193" s="90">
        <f t="shared" si="2"/>
        <v>25300</v>
      </c>
      <c r="G193" s="4"/>
    </row>
    <row r="194" spans="1:7" x14ac:dyDescent="0.25">
      <c r="A194" s="114" t="s">
        <v>265</v>
      </c>
      <c r="B194" s="93" t="s">
        <v>239</v>
      </c>
      <c r="C194" s="94" t="s">
        <v>453</v>
      </c>
      <c r="D194" s="90">
        <v>800</v>
      </c>
      <c r="E194" s="90">
        <v>0</v>
      </c>
      <c r="F194" s="90">
        <f t="shared" si="2"/>
        <v>800</v>
      </c>
      <c r="G194" s="4"/>
    </row>
    <row r="195" spans="1:7" x14ac:dyDescent="0.25">
      <c r="A195" s="114" t="s">
        <v>271</v>
      </c>
      <c r="B195" s="93" t="s">
        <v>239</v>
      </c>
      <c r="C195" s="94" t="s">
        <v>454</v>
      </c>
      <c r="D195" s="90">
        <v>800</v>
      </c>
      <c r="E195" s="90">
        <v>0</v>
      </c>
      <c r="F195" s="90">
        <f t="shared" si="2"/>
        <v>800</v>
      </c>
      <c r="G195" s="4"/>
    </row>
    <row r="196" spans="1:7" x14ac:dyDescent="0.25">
      <c r="A196" s="114" t="s">
        <v>381</v>
      </c>
      <c r="B196" s="93" t="s">
        <v>239</v>
      </c>
      <c r="C196" s="94" t="s">
        <v>714</v>
      </c>
      <c r="D196" s="90">
        <v>800</v>
      </c>
      <c r="E196" s="90">
        <v>0</v>
      </c>
      <c r="F196" s="90">
        <f t="shared" si="2"/>
        <v>800</v>
      </c>
      <c r="G196" s="4"/>
    </row>
    <row r="197" spans="1:7" x14ac:dyDescent="0.25">
      <c r="A197" s="114" t="s">
        <v>455</v>
      </c>
      <c r="B197" s="93" t="s">
        <v>239</v>
      </c>
      <c r="C197" s="94" t="s">
        <v>456</v>
      </c>
      <c r="D197" s="90">
        <v>32482000</v>
      </c>
      <c r="E197" s="90">
        <v>1038060.61</v>
      </c>
      <c r="F197" s="90">
        <f t="shared" si="2"/>
        <v>31443939.390000001</v>
      </c>
      <c r="G197" s="4"/>
    </row>
    <row r="198" spans="1:7" x14ac:dyDescent="0.25">
      <c r="A198" s="114" t="s">
        <v>457</v>
      </c>
      <c r="B198" s="93" t="s">
        <v>239</v>
      </c>
      <c r="C198" s="94" t="s">
        <v>458</v>
      </c>
      <c r="D198" s="90">
        <v>29790200</v>
      </c>
      <c r="E198" s="90">
        <v>987727.54</v>
      </c>
      <c r="F198" s="90">
        <f t="shared" si="2"/>
        <v>28802472.460000001</v>
      </c>
      <c r="G198" s="4"/>
    </row>
    <row r="199" spans="1:7" ht="45.75" x14ac:dyDescent="0.25">
      <c r="A199" s="114" t="s">
        <v>243</v>
      </c>
      <c r="B199" s="93" t="s">
        <v>239</v>
      </c>
      <c r="C199" s="94" t="s">
        <v>459</v>
      </c>
      <c r="D199" s="90">
        <v>21239700</v>
      </c>
      <c r="E199" s="90">
        <v>458897.83</v>
      </c>
      <c r="F199" s="90">
        <f t="shared" si="2"/>
        <v>20780802.170000002</v>
      </c>
      <c r="G199" s="4"/>
    </row>
    <row r="200" spans="1:7" x14ac:dyDescent="0.25">
      <c r="A200" s="114" t="s">
        <v>322</v>
      </c>
      <c r="B200" s="93" t="s">
        <v>239</v>
      </c>
      <c r="C200" s="94" t="s">
        <v>460</v>
      </c>
      <c r="D200" s="90">
        <v>21239700</v>
      </c>
      <c r="E200" s="90">
        <v>458897.83</v>
      </c>
      <c r="F200" s="90">
        <f t="shared" ref="F200:F263" si="3">D200-E200</f>
        <v>20780802.170000002</v>
      </c>
      <c r="G200" s="4"/>
    </row>
    <row r="201" spans="1:7" x14ac:dyDescent="0.25">
      <c r="A201" s="114" t="s">
        <v>324</v>
      </c>
      <c r="B201" s="93" t="s">
        <v>239</v>
      </c>
      <c r="C201" s="94" t="s">
        <v>461</v>
      </c>
      <c r="D201" s="90">
        <v>16311600</v>
      </c>
      <c r="E201" s="90">
        <v>458897.83</v>
      </c>
      <c r="F201" s="90">
        <f t="shared" si="3"/>
        <v>15852702.17</v>
      </c>
      <c r="G201" s="4"/>
    </row>
    <row r="202" spans="1:7" ht="23.25" x14ac:dyDescent="0.25">
      <c r="A202" s="114" t="s">
        <v>326</v>
      </c>
      <c r="B202" s="93" t="s">
        <v>239</v>
      </c>
      <c r="C202" s="94" t="s">
        <v>462</v>
      </c>
      <c r="D202" s="90">
        <v>2160</v>
      </c>
      <c r="E202" s="90">
        <v>0</v>
      </c>
      <c r="F202" s="90">
        <f t="shared" si="3"/>
        <v>2160</v>
      </c>
      <c r="G202" s="4"/>
    </row>
    <row r="203" spans="1:7" ht="34.5" x14ac:dyDescent="0.25">
      <c r="A203" s="114" t="s">
        <v>327</v>
      </c>
      <c r="B203" s="93" t="s">
        <v>239</v>
      </c>
      <c r="C203" s="94" t="s">
        <v>463</v>
      </c>
      <c r="D203" s="90">
        <v>4925940</v>
      </c>
      <c r="E203" s="90">
        <v>0</v>
      </c>
      <c r="F203" s="90">
        <f t="shared" si="3"/>
        <v>4925940</v>
      </c>
      <c r="G203" s="4"/>
    </row>
    <row r="204" spans="1:7" ht="23.25" x14ac:dyDescent="0.25">
      <c r="A204" s="114" t="s">
        <v>259</v>
      </c>
      <c r="B204" s="93" t="s">
        <v>239</v>
      </c>
      <c r="C204" s="94" t="s">
        <v>464</v>
      </c>
      <c r="D204" s="90">
        <v>4492100</v>
      </c>
      <c r="E204" s="90">
        <v>82380.710000000006</v>
      </c>
      <c r="F204" s="90">
        <f t="shared" si="3"/>
        <v>4409719.29</v>
      </c>
      <c r="G204" s="4"/>
    </row>
    <row r="205" spans="1:7" ht="23.25" x14ac:dyDescent="0.25">
      <c r="A205" s="114" t="s">
        <v>261</v>
      </c>
      <c r="B205" s="93" t="s">
        <v>239</v>
      </c>
      <c r="C205" s="94" t="s">
        <v>465</v>
      </c>
      <c r="D205" s="90">
        <v>4492100</v>
      </c>
      <c r="E205" s="90">
        <v>82380.710000000006</v>
      </c>
      <c r="F205" s="90">
        <f t="shared" si="3"/>
        <v>4409719.29</v>
      </c>
      <c r="G205" s="4"/>
    </row>
    <row r="206" spans="1:7" x14ac:dyDescent="0.25">
      <c r="A206" s="114" t="s">
        <v>263</v>
      </c>
      <c r="B206" s="93" t="s">
        <v>239</v>
      </c>
      <c r="C206" s="94" t="s">
        <v>466</v>
      </c>
      <c r="D206" s="90">
        <v>4492100</v>
      </c>
      <c r="E206" s="90">
        <v>82380.710000000006</v>
      </c>
      <c r="F206" s="90">
        <f t="shared" si="3"/>
        <v>4409719.29</v>
      </c>
      <c r="G206" s="4"/>
    </row>
    <row r="207" spans="1:7" ht="23.25" x14ac:dyDescent="0.25">
      <c r="A207" s="114" t="s">
        <v>398</v>
      </c>
      <c r="B207" s="93" t="s">
        <v>239</v>
      </c>
      <c r="C207" s="94" t="s">
        <v>467</v>
      </c>
      <c r="D207" s="90">
        <v>3900000</v>
      </c>
      <c r="E207" s="90">
        <v>446449</v>
      </c>
      <c r="F207" s="90">
        <f t="shared" si="3"/>
        <v>3453551</v>
      </c>
      <c r="G207" s="4"/>
    </row>
    <row r="208" spans="1:7" x14ac:dyDescent="0.25">
      <c r="A208" s="114" t="s">
        <v>436</v>
      </c>
      <c r="B208" s="93" t="s">
        <v>239</v>
      </c>
      <c r="C208" s="94" t="s">
        <v>468</v>
      </c>
      <c r="D208" s="90">
        <v>3900000</v>
      </c>
      <c r="E208" s="90">
        <v>446449</v>
      </c>
      <c r="F208" s="90">
        <f t="shared" si="3"/>
        <v>3453551</v>
      </c>
      <c r="G208" s="4"/>
    </row>
    <row r="209" spans="1:7" ht="45.75" x14ac:dyDescent="0.25">
      <c r="A209" s="114" t="s">
        <v>438</v>
      </c>
      <c r="B209" s="93" t="s">
        <v>239</v>
      </c>
      <c r="C209" s="94" t="s">
        <v>469</v>
      </c>
      <c r="D209" s="90">
        <v>3900000</v>
      </c>
      <c r="E209" s="90">
        <v>446449</v>
      </c>
      <c r="F209" s="90">
        <f t="shared" si="3"/>
        <v>3453551</v>
      </c>
      <c r="G209" s="4"/>
    </row>
    <row r="210" spans="1:7" x14ac:dyDescent="0.25">
      <c r="A210" s="114" t="s">
        <v>265</v>
      </c>
      <c r="B210" s="93" t="s">
        <v>239</v>
      </c>
      <c r="C210" s="94" t="s">
        <v>471</v>
      </c>
      <c r="D210" s="90">
        <v>158400</v>
      </c>
      <c r="E210" s="90">
        <v>0</v>
      </c>
      <c r="F210" s="90">
        <f t="shared" si="3"/>
        <v>158400</v>
      </c>
      <c r="G210" s="4"/>
    </row>
    <row r="211" spans="1:7" x14ac:dyDescent="0.25">
      <c r="A211" s="114" t="s">
        <v>271</v>
      </c>
      <c r="B211" s="93" t="s">
        <v>239</v>
      </c>
      <c r="C211" s="94" t="s">
        <v>472</v>
      </c>
      <c r="D211" s="90">
        <v>158400</v>
      </c>
      <c r="E211" s="90">
        <v>0</v>
      </c>
      <c r="F211" s="90">
        <f t="shared" si="3"/>
        <v>158400</v>
      </c>
      <c r="G211" s="4"/>
    </row>
    <row r="212" spans="1:7" x14ac:dyDescent="0.25">
      <c r="A212" s="114" t="s">
        <v>381</v>
      </c>
      <c r="B212" s="93" t="s">
        <v>239</v>
      </c>
      <c r="C212" s="94" t="s">
        <v>473</v>
      </c>
      <c r="D212" s="90">
        <v>156400</v>
      </c>
      <c r="E212" s="90">
        <v>0</v>
      </c>
      <c r="F212" s="90">
        <f t="shared" si="3"/>
        <v>156400</v>
      </c>
      <c r="G212" s="4"/>
    </row>
    <row r="213" spans="1:7" x14ac:dyDescent="0.25">
      <c r="A213" s="114" t="s">
        <v>275</v>
      </c>
      <c r="B213" s="93" t="s">
        <v>239</v>
      </c>
      <c r="C213" s="94" t="s">
        <v>474</v>
      </c>
      <c r="D213" s="90">
        <v>2000</v>
      </c>
      <c r="E213" s="90">
        <v>0</v>
      </c>
      <c r="F213" s="90">
        <f t="shared" si="3"/>
        <v>2000</v>
      </c>
      <c r="G213" s="4"/>
    </row>
    <row r="214" spans="1:7" x14ac:dyDescent="0.25">
      <c r="A214" s="114" t="s">
        <v>475</v>
      </c>
      <c r="B214" s="93" t="s">
        <v>239</v>
      </c>
      <c r="C214" s="94" t="s">
        <v>476</v>
      </c>
      <c r="D214" s="90">
        <v>2691800</v>
      </c>
      <c r="E214" s="90">
        <v>50333.07</v>
      </c>
      <c r="F214" s="90">
        <f t="shared" si="3"/>
        <v>2641466.9300000002</v>
      </c>
      <c r="G214" s="4"/>
    </row>
    <row r="215" spans="1:7" ht="45.75" x14ac:dyDescent="0.25">
      <c r="A215" s="114" t="s">
        <v>243</v>
      </c>
      <c r="B215" s="93" t="s">
        <v>239</v>
      </c>
      <c r="C215" s="94" t="s">
        <v>477</v>
      </c>
      <c r="D215" s="90">
        <v>2377600</v>
      </c>
      <c r="E215" s="90">
        <v>46000</v>
      </c>
      <c r="F215" s="90">
        <f t="shared" si="3"/>
        <v>2331600</v>
      </c>
      <c r="G215" s="4"/>
    </row>
    <row r="216" spans="1:7" ht="23.25" x14ac:dyDescent="0.25">
      <c r="A216" s="114" t="s">
        <v>245</v>
      </c>
      <c r="B216" s="93" t="s">
        <v>239</v>
      </c>
      <c r="C216" s="94" t="s">
        <v>478</v>
      </c>
      <c r="D216" s="90">
        <v>2377600</v>
      </c>
      <c r="E216" s="90">
        <v>46000</v>
      </c>
      <c r="F216" s="90">
        <f t="shared" si="3"/>
        <v>2331600</v>
      </c>
      <c r="G216" s="4"/>
    </row>
    <row r="217" spans="1:7" x14ac:dyDescent="0.25">
      <c r="A217" s="114" t="s">
        <v>247</v>
      </c>
      <c r="B217" s="93" t="s">
        <v>239</v>
      </c>
      <c r="C217" s="94" t="s">
        <v>479</v>
      </c>
      <c r="D217" s="90">
        <v>1826145</v>
      </c>
      <c r="E217" s="90">
        <v>46000</v>
      </c>
      <c r="F217" s="90">
        <f t="shared" si="3"/>
        <v>1780145</v>
      </c>
      <c r="G217" s="4"/>
    </row>
    <row r="218" spans="1:7" ht="34.5" x14ac:dyDescent="0.25">
      <c r="A218" s="114" t="s">
        <v>249</v>
      </c>
      <c r="B218" s="93" t="s">
        <v>239</v>
      </c>
      <c r="C218" s="94" t="s">
        <v>480</v>
      </c>
      <c r="D218" s="90">
        <v>551455</v>
      </c>
      <c r="E218" s="90">
        <v>0</v>
      </c>
      <c r="F218" s="90">
        <f t="shared" si="3"/>
        <v>551455</v>
      </c>
      <c r="G218" s="4"/>
    </row>
    <row r="219" spans="1:7" ht="23.25" x14ac:dyDescent="0.25">
      <c r="A219" s="114" t="s">
        <v>259</v>
      </c>
      <c r="B219" s="93" t="s">
        <v>239</v>
      </c>
      <c r="C219" s="94" t="s">
        <v>481</v>
      </c>
      <c r="D219" s="90">
        <v>254000</v>
      </c>
      <c r="E219" s="90">
        <v>4333.07</v>
      </c>
      <c r="F219" s="90">
        <f t="shared" si="3"/>
        <v>249666.93</v>
      </c>
      <c r="G219" s="4"/>
    </row>
    <row r="220" spans="1:7" ht="23.25" x14ac:dyDescent="0.25">
      <c r="A220" s="114" t="s">
        <v>261</v>
      </c>
      <c r="B220" s="93" t="s">
        <v>239</v>
      </c>
      <c r="C220" s="94" t="s">
        <v>482</v>
      </c>
      <c r="D220" s="90">
        <v>254000</v>
      </c>
      <c r="E220" s="90">
        <v>4333.07</v>
      </c>
      <c r="F220" s="90">
        <f t="shared" si="3"/>
        <v>249666.93</v>
      </c>
      <c r="G220" s="4"/>
    </row>
    <row r="221" spans="1:7" x14ac:dyDescent="0.25">
      <c r="A221" s="114" t="s">
        <v>263</v>
      </c>
      <c r="B221" s="93" t="s">
        <v>239</v>
      </c>
      <c r="C221" s="94" t="s">
        <v>483</v>
      </c>
      <c r="D221" s="90">
        <v>254000</v>
      </c>
      <c r="E221" s="90">
        <v>4333.07</v>
      </c>
      <c r="F221" s="90">
        <f t="shared" si="3"/>
        <v>249666.93</v>
      </c>
      <c r="G221" s="4"/>
    </row>
    <row r="222" spans="1:7" x14ac:dyDescent="0.25">
      <c r="A222" s="114" t="s">
        <v>265</v>
      </c>
      <c r="B222" s="93" t="s">
        <v>239</v>
      </c>
      <c r="C222" s="94" t="s">
        <v>715</v>
      </c>
      <c r="D222" s="90">
        <v>60200</v>
      </c>
      <c r="E222" s="90">
        <v>0</v>
      </c>
      <c r="F222" s="90">
        <f t="shared" si="3"/>
        <v>60200</v>
      </c>
      <c r="G222" s="4"/>
    </row>
    <row r="223" spans="1:7" x14ac:dyDescent="0.25">
      <c r="A223" s="114" t="s">
        <v>271</v>
      </c>
      <c r="B223" s="93" t="s">
        <v>239</v>
      </c>
      <c r="C223" s="94" t="s">
        <v>716</v>
      </c>
      <c r="D223" s="90">
        <v>60200</v>
      </c>
      <c r="E223" s="90">
        <v>0</v>
      </c>
      <c r="F223" s="90">
        <f t="shared" si="3"/>
        <v>60200</v>
      </c>
      <c r="G223" s="4"/>
    </row>
    <row r="224" spans="1:7" x14ac:dyDescent="0.25">
      <c r="A224" s="114" t="s">
        <v>381</v>
      </c>
      <c r="B224" s="93" t="s">
        <v>239</v>
      </c>
      <c r="C224" s="94" t="s">
        <v>717</v>
      </c>
      <c r="D224" s="90">
        <v>59200</v>
      </c>
      <c r="E224" s="90">
        <v>0</v>
      </c>
      <c r="F224" s="90">
        <f t="shared" si="3"/>
        <v>59200</v>
      </c>
      <c r="G224" s="4"/>
    </row>
    <row r="225" spans="1:7" x14ac:dyDescent="0.25">
      <c r="A225" s="114" t="s">
        <v>275</v>
      </c>
      <c r="B225" s="93" t="s">
        <v>239</v>
      </c>
      <c r="C225" s="94" t="s">
        <v>718</v>
      </c>
      <c r="D225" s="90">
        <v>1000</v>
      </c>
      <c r="E225" s="90">
        <v>0</v>
      </c>
      <c r="F225" s="90">
        <f t="shared" si="3"/>
        <v>1000</v>
      </c>
      <c r="G225" s="4"/>
    </row>
    <row r="226" spans="1:7" x14ac:dyDescent="0.25">
      <c r="A226" s="114" t="s">
        <v>484</v>
      </c>
      <c r="B226" s="93" t="s">
        <v>239</v>
      </c>
      <c r="C226" s="94" t="s">
        <v>485</v>
      </c>
      <c r="D226" s="90">
        <v>34569700</v>
      </c>
      <c r="E226" s="90">
        <v>1375709.43</v>
      </c>
      <c r="F226" s="90">
        <f t="shared" si="3"/>
        <v>33193990.57</v>
      </c>
      <c r="G226" s="4"/>
    </row>
    <row r="227" spans="1:7" x14ac:dyDescent="0.25">
      <c r="A227" s="114" t="s">
        <v>486</v>
      </c>
      <c r="B227" s="93" t="s">
        <v>239</v>
      </c>
      <c r="C227" s="94" t="s">
        <v>487</v>
      </c>
      <c r="D227" s="90">
        <v>4140000</v>
      </c>
      <c r="E227" s="90">
        <v>336593.38</v>
      </c>
      <c r="F227" s="90">
        <f t="shared" si="3"/>
        <v>3803406.62</v>
      </c>
      <c r="G227" s="4"/>
    </row>
    <row r="228" spans="1:7" x14ac:dyDescent="0.25">
      <c r="A228" s="114" t="s">
        <v>488</v>
      </c>
      <c r="B228" s="93" t="s">
        <v>239</v>
      </c>
      <c r="C228" s="94" t="s">
        <v>489</v>
      </c>
      <c r="D228" s="90">
        <v>4140000</v>
      </c>
      <c r="E228" s="90">
        <v>336593.38</v>
      </c>
      <c r="F228" s="90">
        <f t="shared" si="3"/>
        <v>3803406.62</v>
      </c>
      <c r="G228" s="4"/>
    </row>
    <row r="229" spans="1:7" ht="23.25" x14ac:dyDescent="0.25">
      <c r="A229" s="114" t="s">
        <v>490</v>
      </c>
      <c r="B229" s="93" t="s">
        <v>239</v>
      </c>
      <c r="C229" s="94" t="s">
        <v>491</v>
      </c>
      <c r="D229" s="90">
        <v>4140000</v>
      </c>
      <c r="E229" s="90">
        <v>336593.38</v>
      </c>
      <c r="F229" s="90">
        <f t="shared" si="3"/>
        <v>3803406.62</v>
      </c>
      <c r="G229" s="4"/>
    </row>
    <row r="230" spans="1:7" ht="23.25" x14ac:dyDescent="0.25">
      <c r="A230" s="114" t="s">
        <v>492</v>
      </c>
      <c r="B230" s="93" t="s">
        <v>239</v>
      </c>
      <c r="C230" s="94" t="s">
        <v>493</v>
      </c>
      <c r="D230" s="90">
        <v>4140000</v>
      </c>
      <c r="E230" s="90">
        <v>336593.38</v>
      </c>
      <c r="F230" s="90">
        <f t="shared" si="3"/>
        <v>3803406.62</v>
      </c>
      <c r="G230" s="4"/>
    </row>
    <row r="231" spans="1:7" x14ac:dyDescent="0.25">
      <c r="A231" s="114" t="s">
        <v>494</v>
      </c>
      <c r="B231" s="93" t="s">
        <v>239</v>
      </c>
      <c r="C231" s="94" t="s">
        <v>495</v>
      </c>
      <c r="D231" s="90">
        <v>10456800</v>
      </c>
      <c r="E231" s="90">
        <v>0</v>
      </c>
      <c r="F231" s="90">
        <f t="shared" si="3"/>
        <v>10456800</v>
      </c>
      <c r="G231" s="4"/>
    </row>
    <row r="232" spans="1:7" ht="23.25" x14ac:dyDescent="0.25">
      <c r="A232" s="114" t="s">
        <v>259</v>
      </c>
      <c r="B232" s="93" t="s">
        <v>239</v>
      </c>
      <c r="C232" s="94" t="s">
        <v>496</v>
      </c>
      <c r="D232" s="90">
        <v>106800</v>
      </c>
      <c r="E232" s="90">
        <v>0</v>
      </c>
      <c r="F232" s="90">
        <f t="shared" si="3"/>
        <v>106800</v>
      </c>
      <c r="G232" s="4"/>
    </row>
    <row r="233" spans="1:7" ht="23.25" x14ac:dyDescent="0.25">
      <c r="A233" s="114" t="s">
        <v>261</v>
      </c>
      <c r="B233" s="93" t="s">
        <v>239</v>
      </c>
      <c r="C233" s="94" t="s">
        <v>497</v>
      </c>
      <c r="D233" s="90">
        <v>106800</v>
      </c>
      <c r="E233" s="90">
        <v>0</v>
      </c>
      <c r="F233" s="90">
        <f t="shared" si="3"/>
        <v>106800</v>
      </c>
      <c r="G233" s="4"/>
    </row>
    <row r="234" spans="1:7" x14ac:dyDescent="0.25">
      <c r="A234" s="114" t="s">
        <v>263</v>
      </c>
      <c r="B234" s="93" t="s">
        <v>239</v>
      </c>
      <c r="C234" s="94" t="s">
        <v>498</v>
      </c>
      <c r="D234" s="90">
        <v>106800</v>
      </c>
      <c r="E234" s="90">
        <v>0</v>
      </c>
      <c r="F234" s="90">
        <f t="shared" si="3"/>
        <v>106800</v>
      </c>
      <c r="G234" s="4"/>
    </row>
    <row r="235" spans="1:7" x14ac:dyDescent="0.25">
      <c r="A235" s="114" t="s">
        <v>488</v>
      </c>
      <c r="B235" s="93" t="s">
        <v>239</v>
      </c>
      <c r="C235" s="94" t="s">
        <v>499</v>
      </c>
      <c r="D235" s="90">
        <v>10350000</v>
      </c>
      <c r="E235" s="90">
        <v>0</v>
      </c>
      <c r="F235" s="90">
        <f t="shared" si="3"/>
        <v>10350000</v>
      </c>
      <c r="G235" s="4"/>
    </row>
    <row r="236" spans="1:7" x14ac:dyDescent="0.25">
      <c r="A236" s="114" t="s">
        <v>500</v>
      </c>
      <c r="B236" s="93" t="s">
        <v>239</v>
      </c>
      <c r="C236" s="94" t="s">
        <v>501</v>
      </c>
      <c r="D236" s="90">
        <v>10350000</v>
      </c>
      <c r="E236" s="90">
        <v>0</v>
      </c>
      <c r="F236" s="90">
        <f t="shared" si="3"/>
        <v>10350000</v>
      </c>
      <c r="G236" s="4"/>
    </row>
    <row r="237" spans="1:7" ht="23.25" x14ac:dyDescent="0.25">
      <c r="A237" s="114" t="s">
        <v>502</v>
      </c>
      <c r="B237" s="93" t="s">
        <v>239</v>
      </c>
      <c r="C237" s="94" t="s">
        <v>503</v>
      </c>
      <c r="D237" s="90">
        <v>10350000</v>
      </c>
      <c r="E237" s="90">
        <v>0</v>
      </c>
      <c r="F237" s="90">
        <f t="shared" si="3"/>
        <v>10350000</v>
      </c>
      <c r="G237" s="4"/>
    </row>
    <row r="238" spans="1:7" x14ac:dyDescent="0.25">
      <c r="A238" s="114" t="s">
        <v>504</v>
      </c>
      <c r="B238" s="93" t="s">
        <v>239</v>
      </c>
      <c r="C238" s="94" t="s">
        <v>505</v>
      </c>
      <c r="D238" s="90">
        <v>14254000</v>
      </c>
      <c r="E238" s="90">
        <v>708422.81</v>
      </c>
      <c r="F238" s="90">
        <f t="shared" si="3"/>
        <v>13545577.189999999</v>
      </c>
      <c r="G238" s="4"/>
    </row>
    <row r="239" spans="1:7" x14ac:dyDescent="0.25">
      <c r="A239" s="114" t="s">
        <v>488</v>
      </c>
      <c r="B239" s="93" t="s">
        <v>239</v>
      </c>
      <c r="C239" s="94" t="s">
        <v>506</v>
      </c>
      <c r="D239" s="90">
        <v>8682310.9100000001</v>
      </c>
      <c r="E239" s="90">
        <v>465931.72</v>
      </c>
      <c r="F239" s="90">
        <f t="shared" si="3"/>
        <v>8216379.1900000004</v>
      </c>
      <c r="G239" s="4"/>
    </row>
    <row r="240" spans="1:7" ht="23.25" x14ac:dyDescent="0.25">
      <c r="A240" s="114" t="s">
        <v>490</v>
      </c>
      <c r="B240" s="93" t="s">
        <v>239</v>
      </c>
      <c r="C240" s="94" t="s">
        <v>507</v>
      </c>
      <c r="D240" s="90">
        <v>8682310.9100000001</v>
      </c>
      <c r="E240" s="90">
        <v>465931.72</v>
      </c>
      <c r="F240" s="90">
        <f t="shared" si="3"/>
        <v>8216379.1900000004</v>
      </c>
      <c r="G240" s="4"/>
    </row>
    <row r="241" spans="1:7" ht="23.25" x14ac:dyDescent="0.25">
      <c r="A241" s="114" t="s">
        <v>508</v>
      </c>
      <c r="B241" s="93" t="s">
        <v>239</v>
      </c>
      <c r="C241" s="94" t="s">
        <v>509</v>
      </c>
      <c r="D241" s="90">
        <v>8682310.9100000001</v>
      </c>
      <c r="E241" s="90">
        <v>465931.72</v>
      </c>
      <c r="F241" s="90">
        <f t="shared" si="3"/>
        <v>8216379.1900000004</v>
      </c>
      <c r="G241" s="4"/>
    </row>
    <row r="242" spans="1:7" ht="23.25" x14ac:dyDescent="0.25">
      <c r="A242" s="114" t="s">
        <v>398</v>
      </c>
      <c r="B242" s="93" t="s">
        <v>239</v>
      </c>
      <c r="C242" s="94" t="s">
        <v>510</v>
      </c>
      <c r="D242" s="90">
        <v>5571689.0899999999</v>
      </c>
      <c r="E242" s="90">
        <v>242491.09</v>
      </c>
      <c r="F242" s="90">
        <f t="shared" si="3"/>
        <v>5329198</v>
      </c>
      <c r="G242" s="4"/>
    </row>
    <row r="243" spans="1:7" x14ac:dyDescent="0.25">
      <c r="A243" s="114" t="s">
        <v>400</v>
      </c>
      <c r="B243" s="93" t="s">
        <v>239</v>
      </c>
      <c r="C243" s="94" t="s">
        <v>511</v>
      </c>
      <c r="D243" s="90">
        <v>5571689.0899999999</v>
      </c>
      <c r="E243" s="90">
        <v>242491.09</v>
      </c>
      <c r="F243" s="90">
        <f t="shared" si="3"/>
        <v>5329198</v>
      </c>
      <c r="G243" s="4"/>
    </row>
    <row r="244" spans="1:7" x14ac:dyDescent="0.25">
      <c r="A244" s="114" t="s">
        <v>404</v>
      </c>
      <c r="B244" s="93" t="s">
        <v>239</v>
      </c>
      <c r="C244" s="94" t="s">
        <v>512</v>
      </c>
      <c r="D244" s="90">
        <v>5571689.0899999999</v>
      </c>
      <c r="E244" s="90">
        <v>242491.09</v>
      </c>
      <c r="F244" s="90">
        <f t="shared" si="3"/>
        <v>5329198</v>
      </c>
      <c r="G244" s="4"/>
    </row>
    <row r="245" spans="1:7" x14ac:dyDescent="0.25">
      <c r="A245" s="114" t="s">
        <v>513</v>
      </c>
      <c r="B245" s="93" t="s">
        <v>239</v>
      </c>
      <c r="C245" s="94" t="s">
        <v>514</v>
      </c>
      <c r="D245" s="90">
        <v>5718900</v>
      </c>
      <c r="E245" s="90">
        <v>330693.24</v>
      </c>
      <c r="F245" s="90">
        <f t="shared" si="3"/>
        <v>5388206.7599999998</v>
      </c>
      <c r="G245" s="4"/>
    </row>
    <row r="246" spans="1:7" ht="45.75" x14ac:dyDescent="0.25">
      <c r="A246" s="114" t="s">
        <v>243</v>
      </c>
      <c r="B246" s="93" t="s">
        <v>239</v>
      </c>
      <c r="C246" s="94" t="s">
        <v>515</v>
      </c>
      <c r="D246" s="90">
        <v>3459300</v>
      </c>
      <c r="E246" s="90">
        <v>183813.24</v>
      </c>
      <c r="F246" s="90">
        <f t="shared" si="3"/>
        <v>3275486.76</v>
      </c>
      <c r="G246" s="4"/>
    </row>
    <row r="247" spans="1:7" ht="23.25" x14ac:dyDescent="0.25">
      <c r="A247" s="114" t="s">
        <v>245</v>
      </c>
      <c r="B247" s="93" t="s">
        <v>239</v>
      </c>
      <c r="C247" s="94" t="s">
        <v>516</v>
      </c>
      <c r="D247" s="90">
        <v>3459300</v>
      </c>
      <c r="E247" s="90">
        <v>183813.24</v>
      </c>
      <c r="F247" s="90">
        <f t="shared" si="3"/>
        <v>3275486.76</v>
      </c>
      <c r="G247" s="4"/>
    </row>
    <row r="248" spans="1:7" x14ac:dyDescent="0.25">
      <c r="A248" s="114" t="s">
        <v>247</v>
      </c>
      <c r="B248" s="93" t="s">
        <v>239</v>
      </c>
      <c r="C248" s="94" t="s">
        <v>517</v>
      </c>
      <c r="D248" s="90">
        <v>2657000</v>
      </c>
      <c r="E248" s="90">
        <v>183813.24</v>
      </c>
      <c r="F248" s="90">
        <f t="shared" si="3"/>
        <v>2473186.7599999998</v>
      </c>
      <c r="G248" s="4"/>
    </row>
    <row r="249" spans="1:7" ht="34.5" x14ac:dyDescent="0.25">
      <c r="A249" s="114" t="s">
        <v>249</v>
      </c>
      <c r="B249" s="93" t="s">
        <v>239</v>
      </c>
      <c r="C249" s="94" t="s">
        <v>518</v>
      </c>
      <c r="D249" s="90">
        <v>802300</v>
      </c>
      <c r="E249" s="90">
        <v>0</v>
      </c>
      <c r="F249" s="90">
        <f t="shared" si="3"/>
        <v>802300</v>
      </c>
      <c r="G249" s="4"/>
    </row>
    <row r="250" spans="1:7" ht="23.25" x14ac:dyDescent="0.25">
      <c r="A250" s="114" t="s">
        <v>259</v>
      </c>
      <c r="B250" s="93" t="s">
        <v>239</v>
      </c>
      <c r="C250" s="94" t="s">
        <v>519</v>
      </c>
      <c r="D250" s="90">
        <v>259600</v>
      </c>
      <c r="E250" s="90">
        <v>0</v>
      </c>
      <c r="F250" s="90">
        <f t="shared" si="3"/>
        <v>259600</v>
      </c>
      <c r="G250" s="4"/>
    </row>
    <row r="251" spans="1:7" ht="23.25" x14ac:dyDescent="0.25">
      <c r="A251" s="114" t="s">
        <v>261</v>
      </c>
      <c r="B251" s="93" t="s">
        <v>239</v>
      </c>
      <c r="C251" s="94" t="s">
        <v>520</v>
      </c>
      <c r="D251" s="90">
        <v>259600</v>
      </c>
      <c r="E251" s="90">
        <v>0</v>
      </c>
      <c r="F251" s="90">
        <f t="shared" si="3"/>
        <v>259600</v>
      </c>
      <c r="G251" s="4"/>
    </row>
    <row r="252" spans="1:7" x14ac:dyDescent="0.25">
      <c r="A252" s="114" t="s">
        <v>263</v>
      </c>
      <c r="B252" s="93" t="s">
        <v>239</v>
      </c>
      <c r="C252" s="94" t="s">
        <v>521</v>
      </c>
      <c r="D252" s="90">
        <v>259600</v>
      </c>
      <c r="E252" s="90">
        <v>0</v>
      </c>
      <c r="F252" s="90">
        <f t="shared" si="3"/>
        <v>259600</v>
      </c>
      <c r="G252" s="4"/>
    </row>
    <row r="253" spans="1:7" x14ac:dyDescent="0.25">
      <c r="A253" s="114" t="s">
        <v>265</v>
      </c>
      <c r="B253" s="93" t="s">
        <v>239</v>
      </c>
      <c r="C253" s="94" t="s">
        <v>522</v>
      </c>
      <c r="D253" s="90">
        <v>2000000</v>
      </c>
      <c r="E253" s="90">
        <v>146880</v>
      </c>
      <c r="F253" s="90">
        <f t="shared" si="3"/>
        <v>1853120</v>
      </c>
      <c r="G253" s="4"/>
    </row>
    <row r="254" spans="1:7" ht="34.5" x14ac:dyDescent="0.25">
      <c r="A254" s="114" t="s">
        <v>523</v>
      </c>
      <c r="B254" s="93" t="s">
        <v>239</v>
      </c>
      <c r="C254" s="94" t="s">
        <v>524</v>
      </c>
      <c r="D254" s="90">
        <v>2000000</v>
      </c>
      <c r="E254" s="90">
        <v>146880</v>
      </c>
      <c r="F254" s="90">
        <f t="shared" si="3"/>
        <v>1853120</v>
      </c>
      <c r="G254" s="4"/>
    </row>
    <row r="255" spans="1:7" ht="45.75" x14ac:dyDescent="0.25">
      <c r="A255" s="114" t="s">
        <v>525</v>
      </c>
      <c r="B255" s="93" t="s">
        <v>239</v>
      </c>
      <c r="C255" s="94" t="s">
        <v>526</v>
      </c>
      <c r="D255" s="90">
        <v>2000000</v>
      </c>
      <c r="E255" s="90">
        <v>146880</v>
      </c>
      <c r="F255" s="90">
        <f t="shared" si="3"/>
        <v>1853120</v>
      </c>
      <c r="G255" s="4"/>
    </row>
    <row r="256" spans="1:7" x14ac:dyDescent="0.25">
      <c r="A256" s="114" t="s">
        <v>527</v>
      </c>
      <c r="B256" s="93" t="s">
        <v>239</v>
      </c>
      <c r="C256" s="94" t="s">
        <v>528</v>
      </c>
      <c r="D256" s="90">
        <v>25094800</v>
      </c>
      <c r="E256" s="90">
        <v>0</v>
      </c>
      <c r="F256" s="90">
        <f t="shared" si="3"/>
        <v>25094800</v>
      </c>
      <c r="G256" s="4"/>
    </row>
    <row r="257" spans="1:7" x14ac:dyDescent="0.25">
      <c r="A257" s="114" t="s">
        <v>529</v>
      </c>
      <c r="B257" s="93" t="s">
        <v>239</v>
      </c>
      <c r="C257" s="94" t="s">
        <v>530</v>
      </c>
      <c r="D257" s="90">
        <v>22524400</v>
      </c>
      <c r="E257" s="90">
        <v>0</v>
      </c>
      <c r="F257" s="90">
        <f t="shared" si="3"/>
        <v>22524400</v>
      </c>
      <c r="G257" s="4"/>
    </row>
    <row r="258" spans="1:7" ht="23.25" x14ac:dyDescent="0.25">
      <c r="A258" s="114" t="s">
        <v>398</v>
      </c>
      <c r="B258" s="93" t="s">
        <v>239</v>
      </c>
      <c r="C258" s="94" t="s">
        <v>531</v>
      </c>
      <c r="D258" s="90">
        <v>22524400</v>
      </c>
      <c r="E258" s="90">
        <v>0</v>
      </c>
      <c r="F258" s="90">
        <f t="shared" si="3"/>
        <v>22524400</v>
      </c>
      <c r="G258" s="4"/>
    </row>
    <row r="259" spans="1:7" x14ac:dyDescent="0.25">
      <c r="A259" s="114" t="s">
        <v>400</v>
      </c>
      <c r="B259" s="93" t="s">
        <v>239</v>
      </c>
      <c r="C259" s="94" t="s">
        <v>532</v>
      </c>
      <c r="D259" s="90">
        <v>22524400</v>
      </c>
      <c r="E259" s="90">
        <v>0</v>
      </c>
      <c r="F259" s="90">
        <f t="shared" si="3"/>
        <v>22524400</v>
      </c>
      <c r="G259" s="4"/>
    </row>
    <row r="260" spans="1:7" ht="45.75" x14ac:dyDescent="0.25">
      <c r="A260" s="114" t="s">
        <v>402</v>
      </c>
      <c r="B260" s="93" t="s">
        <v>239</v>
      </c>
      <c r="C260" s="94" t="s">
        <v>533</v>
      </c>
      <c r="D260" s="90">
        <v>16544000</v>
      </c>
      <c r="E260" s="90">
        <v>0</v>
      </c>
      <c r="F260" s="90">
        <f t="shared" si="3"/>
        <v>16544000</v>
      </c>
      <c r="G260" s="4"/>
    </row>
    <row r="261" spans="1:7" x14ac:dyDescent="0.25">
      <c r="A261" s="114" t="s">
        <v>404</v>
      </c>
      <c r="B261" s="93" t="s">
        <v>239</v>
      </c>
      <c r="C261" s="94" t="s">
        <v>534</v>
      </c>
      <c r="D261" s="90">
        <v>5980400</v>
      </c>
      <c r="E261" s="90">
        <v>0</v>
      </c>
      <c r="F261" s="90">
        <f t="shared" si="3"/>
        <v>5980400</v>
      </c>
      <c r="G261" s="4"/>
    </row>
    <row r="262" spans="1:7" x14ac:dyDescent="0.25">
      <c r="A262" s="114" t="s">
        <v>535</v>
      </c>
      <c r="B262" s="93" t="s">
        <v>239</v>
      </c>
      <c r="C262" s="94" t="s">
        <v>536</v>
      </c>
      <c r="D262" s="90">
        <v>2570400</v>
      </c>
      <c r="E262" s="90">
        <v>0</v>
      </c>
      <c r="F262" s="90">
        <f t="shared" si="3"/>
        <v>2570400</v>
      </c>
      <c r="G262" s="4"/>
    </row>
    <row r="263" spans="1:7" ht="45.75" x14ac:dyDescent="0.25">
      <c r="A263" s="114" t="s">
        <v>243</v>
      </c>
      <c r="B263" s="93" t="s">
        <v>239</v>
      </c>
      <c r="C263" s="94" t="s">
        <v>719</v>
      </c>
      <c r="D263" s="90">
        <v>2345400</v>
      </c>
      <c r="E263" s="90">
        <v>0</v>
      </c>
      <c r="F263" s="90">
        <f t="shared" si="3"/>
        <v>2345400</v>
      </c>
      <c r="G263" s="4"/>
    </row>
    <row r="264" spans="1:7" ht="23.25" x14ac:dyDescent="0.25">
      <c r="A264" s="114" t="s">
        <v>245</v>
      </c>
      <c r="B264" s="93" t="s">
        <v>239</v>
      </c>
      <c r="C264" s="94" t="s">
        <v>720</v>
      </c>
      <c r="D264" s="90">
        <v>2345400</v>
      </c>
      <c r="E264" s="90">
        <v>0</v>
      </c>
      <c r="F264" s="90">
        <f t="shared" ref="F264:F291" si="4">D264-E264</f>
        <v>2345400</v>
      </c>
      <c r="G264" s="4"/>
    </row>
    <row r="265" spans="1:7" x14ac:dyDescent="0.25">
      <c r="A265" s="114" t="s">
        <v>247</v>
      </c>
      <c r="B265" s="93" t="s">
        <v>239</v>
      </c>
      <c r="C265" s="94" t="s">
        <v>721</v>
      </c>
      <c r="D265" s="90">
        <v>1806758</v>
      </c>
      <c r="E265" s="90">
        <v>0</v>
      </c>
      <c r="F265" s="90">
        <f t="shared" si="4"/>
        <v>1806758</v>
      </c>
      <c r="G265" s="4"/>
    </row>
    <row r="266" spans="1:7" ht="34.5" x14ac:dyDescent="0.25">
      <c r="A266" s="114" t="s">
        <v>249</v>
      </c>
      <c r="B266" s="93" t="s">
        <v>239</v>
      </c>
      <c r="C266" s="94" t="s">
        <v>722</v>
      </c>
      <c r="D266" s="90">
        <v>538642</v>
      </c>
      <c r="E266" s="90">
        <v>0</v>
      </c>
      <c r="F266" s="90">
        <f t="shared" si="4"/>
        <v>538642</v>
      </c>
      <c r="G266" s="4"/>
    </row>
    <row r="267" spans="1:7" ht="23.25" x14ac:dyDescent="0.25">
      <c r="A267" s="114" t="s">
        <v>259</v>
      </c>
      <c r="B267" s="93" t="s">
        <v>239</v>
      </c>
      <c r="C267" s="94" t="s">
        <v>537</v>
      </c>
      <c r="D267" s="90">
        <v>224500</v>
      </c>
      <c r="E267" s="90">
        <v>0</v>
      </c>
      <c r="F267" s="90">
        <f t="shared" si="4"/>
        <v>224500</v>
      </c>
      <c r="G267" s="4"/>
    </row>
    <row r="268" spans="1:7" ht="23.25" x14ac:dyDescent="0.25">
      <c r="A268" s="114" t="s">
        <v>261</v>
      </c>
      <c r="B268" s="93" t="s">
        <v>239</v>
      </c>
      <c r="C268" s="94" t="s">
        <v>538</v>
      </c>
      <c r="D268" s="90">
        <v>224500</v>
      </c>
      <c r="E268" s="90">
        <v>0</v>
      </c>
      <c r="F268" s="90">
        <f t="shared" si="4"/>
        <v>224500</v>
      </c>
      <c r="G268" s="4"/>
    </row>
    <row r="269" spans="1:7" x14ac:dyDescent="0.25">
      <c r="A269" s="114" t="s">
        <v>263</v>
      </c>
      <c r="B269" s="93" t="s">
        <v>239</v>
      </c>
      <c r="C269" s="94" t="s">
        <v>539</v>
      </c>
      <c r="D269" s="90">
        <v>224500</v>
      </c>
      <c r="E269" s="90">
        <v>0</v>
      </c>
      <c r="F269" s="90">
        <f t="shared" si="4"/>
        <v>224500</v>
      </c>
      <c r="G269" s="4"/>
    </row>
    <row r="270" spans="1:7" x14ac:dyDescent="0.25">
      <c r="A270" s="114" t="s">
        <v>265</v>
      </c>
      <c r="B270" s="93" t="s">
        <v>239</v>
      </c>
      <c r="C270" s="94" t="s">
        <v>723</v>
      </c>
      <c r="D270" s="90">
        <v>500</v>
      </c>
      <c r="E270" s="90">
        <v>0</v>
      </c>
      <c r="F270" s="90">
        <f t="shared" si="4"/>
        <v>500</v>
      </c>
      <c r="G270" s="4"/>
    </row>
    <row r="271" spans="1:7" x14ac:dyDescent="0.25">
      <c r="A271" s="114" t="s">
        <v>271</v>
      </c>
      <c r="B271" s="93" t="s">
        <v>239</v>
      </c>
      <c r="C271" s="94" t="s">
        <v>724</v>
      </c>
      <c r="D271" s="90">
        <v>500</v>
      </c>
      <c r="E271" s="90">
        <v>0</v>
      </c>
      <c r="F271" s="90">
        <f t="shared" si="4"/>
        <v>500</v>
      </c>
      <c r="G271" s="4"/>
    </row>
    <row r="272" spans="1:7" x14ac:dyDescent="0.25">
      <c r="A272" s="114" t="s">
        <v>273</v>
      </c>
      <c r="B272" s="93" t="s">
        <v>239</v>
      </c>
      <c r="C272" s="94" t="s">
        <v>725</v>
      </c>
      <c r="D272" s="90">
        <v>500</v>
      </c>
      <c r="E272" s="90">
        <v>0</v>
      </c>
      <c r="F272" s="90">
        <f t="shared" si="4"/>
        <v>500</v>
      </c>
      <c r="G272" s="4"/>
    </row>
    <row r="273" spans="1:7" x14ac:dyDescent="0.25">
      <c r="A273" s="114" t="s">
        <v>540</v>
      </c>
      <c r="B273" s="93" t="s">
        <v>239</v>
      </c>
      <c r="C273" s="94" t="s">
        <v>541</v>
      </c>
      <c r="D273" s="90">
        <v>2300000</v>
      </c>
      <c r="E273" s="90">
        <v>383332</v>
      </c>
      <c r="F273" s="90">
        <f t="shared" si="4"/>
        <v>1916668</v>
      </c>
      <c r="G273" s="4"/>
    </row>
    <row r="274" spans="1:7" x14ac:dyDescent="0.25">
      <c r="A274" s="114" t="s">
        <v>542</v>
      </c>
      <c r="B274" s="93" t="s">
        <v>239</v>
      </c>
      <c r="C274" s="94" t="s">
        <v>543</v>
      </c>
      <c r="D274" s="90">
        <v>2300000</v>
      </c>
      <c r="E274" s="90">
        <v>383332</v>
      </c>
      <c r="F274" s="90">
        <f t="shared" si="4"/>
        <v>1916668</v>
      </c>
      <c r="G274" s="4"/>
    </row>
    <row r="275" spans="1:7" ht="23.25" x14ac:dyDescent="0.25">
      <c r="A275" s="114" t="s">
        <v>398</v>
      </c>
      <c r="B275" s="93" t="s">
        <v>239</v>
      </c>
      <c r="C275" s="94" t="s">
        <v>544</v>
      </c>
      <c r="D275" s="90">
        <v>2300000</v>
      </c>
      <c r="E275" s="90">
        <v>383332</v>
      </c>
      <c r="F275" s="90">
        <f t="shared" si="4"/>
        <v>1916668</v>
      </c>
      <c r="G275" s="4"/>
    </row>
    <row r="276" spans="1:7" x14ac:dyDescent="0.25">
      <c r="A276" s="114" t="s">
        <v>436</v>
      </c>
      <c r="B276" s="93" t="s">
        <v>239</v>
      </c>
      <c r="C276" s="94" t="s">
        <v>545</v>
      </c>
      <c r="D276" s="90">
        <v>2300000</v>
      </c>
      <c r="E276" s="90">
        <v>383332</v>
      </c>
      <c r="F276" s="90">
        <f t="shared" si="4"/>
        <v>1916668</v>
      </c>
      <c r="G276" s="4"/>
    </row>
    <row r="277" spans="1:7" ht="45.75" x14ac:dyDescent="0.25">
      <c r="A277" s="114" t="s">
        <v>438</v>
      </c>
      <c r="B277" s="93" t="s">
        <v>239</v>
      </c>
      <c r="C277" s="94" t="s">
        <v>546</v>
      </c>
      <c r="D277" s="90">
        <v>2300000</v>
      </c>
      <c r="E277" s="90">
        <v>383332</v>
      </c>
      <c r="F277" s="90">
        <f t="shared" si="4"/>
        <v>1916668</v>
      </c>
      <c r="G277" s="4"/>
    </row>
    <row r="278" spans="1:7" ht="23.25" x14ac:dyDescent="0.25">
      <c r="A278" s="114" t="s">
        <v>547</v>
      </c>
      <c r="B278" s="93" t="s">
        <v>239</v>
      </c>
      <c r="C278" s="94" t="s">
        <v>548</v>
      </c>
      <c r="D278" s="90">
        <v>1715000</v>
      </c>
      <c r="E278" s="90">
        <v>0</v>
      </c>
      <c r="F278" s="90">
        <f t="shared" si="4"/>
        <v>1715000</v>
      </c>
      <c r="G278" s="4"/>
    </row>
    <row r="279" spans="1:7" ht="23.25" x14ac:dyDescent="0.25">
      <c r="A279" s="114" t="s">
        <v>549</v>
      </c>
      <c r="B279" s="93" t="s">
        <v>239</v>
      </c>
      <c r="C279" s="94" t="s">
        <v>550</v>
      </c>
      <c r="D279" s="90">
        <v>1715000</v>
      </c>
      <c r="E279" s="90">
        <v>0</v>
      </c>
      <c r="F279" s="90">
        <f t="shared" si="4"/>
        <v>1715000</v>
      </c>
      <c r="G279" s="4"/>
    </row>
    <row r="280" spans="1:7" x14ac:dyDescent="0.25">
      <c r="A280" s="114" t="s">
        <v>551</v>
      </c>
      <c r="B280" s="93" t="s">
        <v>239</v>
      </c>
      <c r="C280" s="94" t="s">
        <v>552</v>
      </c>
      <c r="D280" s="90">
        <v>1715000</v>
      </c>
      <c r="E280" s="90">
        <v>0</v>
      </c>
      <c r="F280" s="90">
        <f t="shared" si="4"/>
        <v>1715000</v>
      </c>
      <c r="G280" s="4"/>
    </row>
    <row r="281" spans="1:7" x14ac:dyDescent="0.25">
      <c r="A281" s="114" t="s">
        <v>553</v>
      </c>
      <c r="B281" s="93" t="s">
        <v>239</v>
      </c>
      <c r="C281" s="94" t="s">
        <v>554</v>
      </c>
      <c r="D281" s="90">
        <v>1715000</v>
      </c>
      <c r="E281" s="90">
        <v>0</v>
      </c>
      <c r="F281" s="90">
        <f t="shared" si="4"/>
        <v>1715000</v>
      </c>
      <c r="G281" s="4"/>
    </row>
    <row r="282" spans="1:7" ht="34.5" x14ac:dyDescent="0.25">
      <c r="A282" s="114" t="s">
        <v>726</v>
      </c>
      <c r="B282" s="93" t="s">
        <v>239</v>
      </c>
      <c r="C282" s="94" t="s">
        <v>555</v>
      </c>
      <c r="D282" s="90">
        <v>51056000</v>
      </c>
      <c r="E282" s="90">
        <v>2903139.36</v>
      </c>
      <c r="F282" s="90">
        <f t="shared" si="4"/>
        <v>48152860.640000001</v>
      </c>
      <c r="G282" s="4"/>
    </row>
    <row r="283" spans="1:7" ht="23.25" x14ac:dyDescent="0.25">
      <c r="A283" s="114" t="s">
        <v>556</v>
      </c>
      <c r="B283" s="93" t="s">
        <v>239</v>
      </c>
      <c r="C283" s="94" t="s">
        <v>557</v>
      </c>
      <c r="D283" s="90">
        <v>34692700</v>
      </c>
      <c r="E283" s="90">
        <v>2353131.0299999998</v>
      </c>
      <c r="F283" s="90">
        <f t="shared" si="4"/>
        <v>32339568.969999999</v>
      </c>
      <c r="G283" s="4"/>
    </row>
    <row r="284" spans="1:7" x14ac:dyDescent="0.25">
      <c r="A284" s="114" t="s">
        <v>343</v>
      </c>
      <c r="B284" s="93" t="s">
        <v>239</v>
      </c>
      <c r="C284" s="94" t="s">
        <v>558</v>
      </c>
      <c r="D284" s="90">
        <v>34692700</v>
      </c>
      <c r="E284" s="90">
        <v>2353131.0299999998</v>
      </c>
      <c r="F284" s="90">
        <f t="shared" si="4"/>
        <v>32339568.969999999</v>
      </c>
      <c r="G284" s="4"/>
    </row>
    <row r="285" spans="1:7" x14ac:dyDescent="0.25">
      <c r="A285" s="114" t="s">
        <v>559</v>
      </c>
      <c r="B285" s="93" t="s">
        <v>239</v>
      </c>
      <c r="C285" s="94" t="s">
        <v>560</v>
      </c>
      <c r="D285" s="90">
        <v>34692700</v>
      </c>
      <c r="E285" s="90">
        <v>2353131.0299999998</v>
      </c>
      <c r="F285" s="90">
        <f t="shared" si="4"/>
        <v>32339568.969999999</v>
      </c>
      <c r="G285" s="4"/>
    </row>
    <row r="286" spans="1:7" x14ac:dyDescent="0.25">
      <c r="A286" s="114" t="s">
        <v>199</v>
      </c>
      <c r="B286" s="93" t="s">
        <v>239</v>
      </c>
      <c r="C286" s="94" t="s">
        <v>561</v>
      </c>
      <c r="D286" s="90">
        <v>34692700</v>
      </c>
      <c r="E286" s="90">
        <v>2353131.0299999998</v>
      </c>
      <c r="F286" s="90">
        <f t="shared" si="4"/>
        <v>32339568.969999999</v>
      </c>
      <c r="G286" s="4"/>
    </row>
    <row r="287" spans="1:7" x14ac:dyDescent="0.25">
      <c r="A287" s="114" t="s">
        <v>562</v>
      </c>
      <c r="B287" s="93" t="s">
        <v>239</v>
      </c>
      <c r="C287" s="94" t="s">
        <v>563</v>
      </c>
      <c r="D287" s="90">
        <v>16363300</v>
      </c>
      <c r="E287" s="90">
        <v>550008.32999999996</v>
      </c>
      <c r="F287" s="90">
        <f t="shared" si="4"/>
        <v>15813291.67</v>
      </c>
      <c r="G287" s="4"/>
    </row>
    <row r="288" spans="1:7" x14ac:dyDescent="0.25">
      <c r="A288" s="114" t="s">
        <v>343</v>
      </c>
      <c r="B288" s="93" t="s">
        <v>239</v>
      </c>
      <c r="C288" s="94" t="s">
        <v>564</v>
      </c>
      <c r="D288" s="90">
        <v>16363300</v>
      </c>
      <c r="E288" s="90">
        <v>550008.32999999996</v>
      </c>
      <c r="F288" s="90">
        <f t="shared" si="4"/>
        <v>15813291.67</v>
      </c>
      <c r="G288" s="4"/>
    </row>
    <row r="289" spans="1:7" x14ac:dyDescent="0.25">
      <c r="A289" s="114" t="s">
        <v>559</v>
      </c>
      <c r="B289" s="93" t="s">
        <v>239</v>
      </c>
      <c r="C289" s="94" t="s">
        <v>565</v>
      </c>
      <c r="D289" s="90">
        <v>16363300</v>
      </c>
      <c r="E289" s="90">
        <v>550008.32999999996</v>
      </c>
      <c r="F289" s="90">
        <f t="shared" si="4"/>
        <v>15813291.67</v>
      </c>
      <c r="G289" s="4"/>
    </row>
    <row r="290" spans="1:7" x14ac:dyDescent="0.25">
      <c r="A290" s="114" t="s">
        <v>562</v>
      </c>
      <c r="B290" s="93" t="s">
        <v>239</v>
      </c>
      <c r="C290" s="94" t="s">
        <v>566</v>
      </c>
      <c r="D290" s="90">
        <v>16363300</v>
      </c>
      <c r="E290" s="90">
        <v>550008.32999999996</v>
      </c>
      <c r="F290" s="90">
        <f t="shared" si="4"/>
        <v>15813291.67</v>
      </c>
      <c r="G290" s="4"/>
    </row>
    <row r="291" spans="1:7" ht="23.25" customHeight="1" x14ac:dyDescent="0.25">
      <c r="A291" s="115" t="s">
        <v>567</v>
      </c>
      <c r="B291" s="95">
        <v>450</v>
      </c>
      <c r="C291" s="96" t="s">
        <v>27</v>
      </c>
      <c r="D291" s="97">
        <v>-36600500</v>
      </c>
      <c r="E291" s="97">
        <v>-3497966.56</v>
      </c>
      <c r="F291" s="90">
        <f t="shared" si="4"/>
        <v>-33102533.440000001</v>
      </c>
      <c r="G291" s="4"/>
    </row>
    <row r="292" spans="1:7" ht="12.95" customHeight="1" x14ac:dyDescent="0.25">
      <c r="A292" s="3"/>
      <c r="B292" s="28"/>
      <c r="C292" s="28"/>
      <c r="D292" s="28"/>
      <c r="E292" s="28"/>
      <c r="F292" s="3"/>
      <c r="G292" s="4"/>
    </row>
    <row r="293" spans="1:7" hidden="1" x14ac:dyDescent="0.25">
      <c r="A293" s="7"/>
      <c r="B293" s="7"/>
      <c r="C293" s="7"/>
      <c r="D293" s="13"/>
      <c r="E293" s="13"/>
      <c r="F293" s="3" t="s">
        <v>233</v>
      </c>
      <c r="G293" s="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13" workbookViewId="0">
      <selection activeCell="F23" sqref="F23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9" t="s">
        <v>568</v>
      </c>
      <c r="B2" s="140"/>
      <c r="C2" s="140"/>
      <c r="D2" s="8"/>
      <c r="E2" s="137" t="s">
        <v>618</v>
      </c>
      <c r="F2" s="138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1" t="s">
        <v>14</v>
      </c>
      <c r="B4" s="141" t="s">
        <v>15</v>
      </c>
      <c r="C4" s="143" t="s">
        <v>569</v>
      </c>
      <c r="D4" s="120" t="s">
        <v>17</v>
      </c>
      <c r="E4" s="120" t="s">
        <v>18</v>
      </c>
      <c r="F4" s="120" t="s">
        <v>617</v>
      </c>
      <c r="G4" s="4"/>
    </row>
    <row r="5" spans="1:9" ht="138" customHeight="1" x14ac:dyDescent="0.25">
      <c r="A5" s="142"/>
      <c r="B5" s="142"/>
      <c r="C5" s="144"/>
      <c r="D5" s="121"/>
      <c r="E5" s="121"/>
      <c r="F5" s="121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7" t="s">
        <v>22</v>
      </c>
      <c r="E6" s="65" t="s">
        <v>23</v>
      </c>
      <c r="F6" s="66">
        <v>6</v>
      </c>
      <c r="G6" s="4"/>
    </row>
    <row r="7" spans="1:9" ht="38.25" customHeight="1" x14ac:dyDescent="0.25">
      <c r="A7" s="29" t="s">
        <v>570</v>
      </c>
      <c r="B7" s="57" t="s">
        <v>571</v>
      </c>
      <c r="C7" s="58" t="s">
        <v>27</v>
      </c>
      <c r="D7" s="59">
        <v>36600500</v>
      </c>
      <c r="E7" s="59">
        <v>3497966.56</v>
      </c>
      <c r="F7" s="67">
        <f>D7-E7</f>
        <v>33102533.440000001</v>
      </c>
      <c r="G7" s="4"/>
    </row>
    <row r="8" spans="1:9" ht="19.5" customHeight="1" x14ac:dyDescent="0.25">
      <c r="A8" s="48" t="s">
        <v>572</v>
      </c>
      <c r="B8" s="60"/>
      <c r="C8" s="52"/>
      <c r="D8" s="52"/>
      <c r="E8" s="53"/>
      <c r="F8" s="68"/>
      <c r="G8" s="4"/>
    </row>
    <row r="9" spans="1:9" ht="24.75" customHeight="1" x14ac:dyDescent="0.25">
      <c r="A9" s="49" t="s">
        <v>573</v>
      </c>
      <c r="B9" s="61" t="s">
        <v>574</v>
      </c>
      <c r="C9" s="54" t="s">
        <v>27</v>
      </c>
      <c r="D9" s="116">
        <v>36600500</v>
      </c>
      <c r="E9" s="55">
        <v>0</v>
      </c>
      <c r="F9" s="68">
        <v>33102533.440000001</v>
      </c>
      <c r="G9" s="4"/>
      <c r="H9" s="69"/>
    </row>
    <row r="10" spans="1:9" ht="12.95" customHeight="1" x14ac:dyDescent="0.25">
      <c r="A10" s="50" t="s">
        <v>575</v>
      </c>
      <c r="B10" s="60"/>
      <c r="C10" s="52"/>
      <c r="D10" s="52"/>
      <c r="E10" s="52"/>
      <c r="F10" s="68"/>
      <c r="G10" s="4"/>
    </row>
    <row r="11" spans="1:9" ht="24" customHeight="1" x14ac:dyDescent="0.25">
      <c r="A11" s="51" t="s">
        <v>576</v>
      </c>
      <c r="B11" s="62" t="s">
        <v>574</v>
      </c>
      <c r="C11" s="56" t="s">
        <v>577</v>
      </c>
      <c r="D11" s="55">
        <v>37074943.969999999</v>
      </c>
      <c r="E11" s="55" t="s">
        <v>28</v>
      </c>
      <c r="F11" s="68">
        <v>37074943.969999999</v>
      </c>
      <c r="G11" s="4"/>
      <c r="H11" s="69"/>
      <c r="I11" s="69"/>
    </row>
    <row r="12" spans="1:9" ht="24" customHeight="1" x14ac:dyDescent="0.25">
      <c r="A12" s="51" t="s">
        <v>578</v>
      </c>
      <c r="B12" s="62" t="s">
        <v>574</v>
      </c>
      <c r="C12" s="56" t="s">
        <v>579</v>
      </c>
      <c r="D12" s="55">
        <v>47074900</v>
      </c>
      <c r="E12" s="55" t="s">
        <v>28</v>
      </c>
      <c r="F12" s="68">
        <v>47074900</v>
      </c>
      <c r="G12" s="4"/>
    </row>
    <row r="13" spans="1:9" ht="24" customHeight="1" x14ac:dyDescent="0.25">
      <c r="A13" s="51" t="s">
        <v>580</v>
      </c>
      <c r="B13" s="62" t="s">
        <v>574</v>
      </c>
      <c r="C13" s="56" t="s">
        <v>581</v>
      </c>
      <c r="D13" s="55">
        <v>47074900</v>
      </c>
      <c r="E13" s="55" t="s">
        <v>28</v>
      </c>
      <c r="F13" s="68">
        <v>47074900</v>
      </c>
      <c r="G13" s="4"/>
    </row>
    <row r="14" spans="1:9" ht="24" customHeight="1" x14ac:dyDescent="0.25">
      <c r="A14" s="51" t="s">
        <v>582</v>
      </c>
      <c r="B14" s="62" t="s">
        <v>574</v>
      </c>
      <c r="C14" s="56" t="s">
        <v>583</v>
      </c>
      <c r="D14" s="55">
        <v>-9999956.0299999993</v>
      </c>
      <c r="E14" s="55" t="s">
        <v>28</v>
      </c>
      <c r="F14" s="68">
        <v>-9999956.0299999993</v>
      </c>
      <c r="G14" s="4"/>
      <c r="H14" s="69"/>
    </row>
    <row r="15" spans="1:9" ht="24" customHeight="1" x14ac:dyDescent="0.25">
      <c r="A15" s="51" t="s">
        <v>584</v>
      </c>
      <c r="B15" s="62" t="s">
        <v>574</v>
      </c>
      <c r="C15" s="56" t="s">
        <v>585</v>
      </c>
      <c r="D15" s="55">
        <v>-9999956.0299999993</v>
      </c>
      <c r="E15" s="55" t="s">
        <v>28</v>
      </c>
      <c r="F15" s="68">
        <v>-9999956.0299999993</v>
      </c>
      <c r="G15" s="4"/>
      <c r="H15" s="69"/>
    </row>
    <row r="16" spans="1:9" ht="24" customHeight="1" x14ac:dyDescent="0.25">
      <c r="A16" s="51" t="s">
        <v>586</v>
      </c>
      <c r="B16" s="62" t="s">
        <v>574</v>
      </c>
      <c r="C16" s="56" t="s">
        <v>587</v>
      </c>
      <c r="D16" s="55">
        <v>-474443.97</v>
      </c>
      <c r="E16" s="55" t="s">
        <v>28</v>
      </c>
      <c r="F16" s="68">
        <v>-474443.97</v>
      </c>
      <c r="G16" s="4"/>
    </row>
    <row r="17" spans="1:9" ht="24" customHeight="1" x14ac:dyDescent="0.25">
      <c r="A17" s="51" t="s">
        <v>588</v>
      </c>
      <c r="B17" s="62" t="s">
        <v>574</v>
      </c>
      <c r="C17" s="56" t="s">
        <v>589</v>
      </c>
      <c r="D17" s="55">
        <v>-474443.97</v>
      </c>
      <c r="E17" s="55" t="s">
        <v>28</v>
      </c>
      <c r="F17" s="68">
        <v>-474443.97</v>
      </c>
      <c r="G17" s="4"/>
    </row>
    <row r="18" spans="1:9" ht="36" customHeight="1" x14ac:dyDescent="0.25">
      <c r="A18" s="51" t="s">
        <v>590</v>
      </c>
      <c r="B18" s="62" t="s">
        <v>574</v>
      </c>
      <c r="C18" s="56" t="s">
        <v>591</v>
      </c>
      <c r="D18" s="55">
        <v>-474443.97</v>
      </c>
      <c r="E18" s="55" t="s">
        <v>28</v>
      </c>
      <c r="F18" s="68">
        <v>-474443.97</v>
      </c>
      <c r="G18" s="4"/>
    </row>
    <row r="19" spans="1:9" ht="36" customHeight="1" x14ac:dyDescent="0.25">
      <c r="A19" s="51" t="s">
        <v>592</v>
      </c>
      <c r="B19" s="62" t="s">
        <v>574</v>
      </c>
      <c r="C19" s="56" t="s">
        <v>593</v>
      </c>
      <c r="D19" s="55">
        <v>-474443.97</v>
      </c>
      <c r="E19" s="55" t="s">
        <v>28</v>
      </c>
      <c r="F19" s="68">
        <v>-474443.97</v>
      </c>
      <c r="G19" s="4"/>
      <c r="I19" s="72"/>
    </row>
    <row r="20" spans="1:9" ht="24.75" customHeight="1" x14ac:dyDescent="0.25">
      <c r="A20" s="49" t="s">
        <v>594</v>
      </c>
      <c r="B20" s="61" t="s">
        <v>595</v>
      </c>
      <c r="C20" s="54" t="s">
        <v>27</v>
      </c>
      <c r="D20" s="55" t="s">
        <v>28</v>
      </c>
      <c r="E20" s="55" t="s">
        <v>28</v>
      </c>
      <c r="F20" s="68"/>
      <c r="G20" s="4"/>
    </row>
    <row r="21" spans="1:9" ht="15" customHeight="1" x14ac:dyDescent="0.25">
      <c r="A21" s="50" t="s">
        <v>575</v>
      </c>
      <c r="B21" s="60"/>
      <c r="C21" s="52"/>
      <c r="D21" s="52"/>
      <c r="E21" s="76"/>
      <c r="F21" s="68"/>
      <c r="G21" s="4"/>
    </row>
    <row r="22" spans="1:9" ht="24.75" customHeight="1" x14ac:dyDescent="0.25">
      <c r="A22" s="49" t="s">
        <v>596</v>
      </c>
      <c r="B22" s="61" t="s">
        <v>597</v>
      </c>
      <c r="C22" s="54" t="s">
        <v>27</v>
      </c>
      <c r="D22" s="55">
        <v>0</v>
      </c>
      <c r="E22" s="75">
        <v>3497966.56</v>
      </c>
      <c r="F22" s="117">
        <v>-3497966.56</v>
      </c>
      <c r="G22" s="4"/>
    </row>
    <row r="23" spans="1:9" ht="24" customHeight="1" x14ac:dyDescent="0.25">
      <c r="A23" s="51" t="s">
        <v>598</v>
      </c>
      <c r="B23" s="62" t="s">
        <v>597</v>
      </c>
      <c r="C23" s="56" t="s">
        <v>599</v>
      </c>
      <c r="D23" s="55">
        <v>0</v>
      </c>
      <c r="E23" s="75">
        <v>3497966.56</v>
      </c>
      <c r="F23" s="117">
        <v>-3497966.56</v>
      </c>
      <c r="G23" s="4"/>
    </row>
    <row r="24" spans="1:9" ht="24.75" customHeight="1" x14ac:dyDescent="0.25">
      <c r="A24" s="49" t="s">
        <v>600</v>
      </c>
      <c r="B24" s="61" t="s">
        <v>601</v>
      </c>
      <c r="C24" s="54" t="s">
        <v>27</v>
      </c>
      <c r="D24" s="55">
        <v>-1475170860.2</v>
      </c>
      <c r="E24" s="55">
        <v>-49312459.57</v>
      </c>
      <c r="F24" s="68">
        <v>-1425858400.6300001</v>
      </c>
      <c r="G24" s="4"/>
      <c r="H24" s="69"/>
    </row>
    <row r="25" spans="1:9" ht="15" customHeight="1" x14ac:dyDescent="0.25">
      <c r="A25" s="51" t="s">
        <v>602</v>
      </c>
      <c r="B25" s="62" t="s">
        <v>601</v>
      </c>
      <c r="C25" s="56" t="s">
        <v>603</v>
      </c>
      <c r="D25" s="55">
        <v>-1475170860.2</v>
      </c>
      <c r="E25" s="55">
        <v>-49312459.57</v>
      </c>
      <c r="F25" s="68">
        <v>-1425858400.6300001</v>
      </c>
      <c r="G25" s="4"/>
    </row>
    <row r="26" spans="1:9" ht="15" customHeight="1" x14ac:dyDescent="0.25">
      <c r="A26" s="51" t="s">
        <v>604</v>
      </c>
      <c r="B26" s="62" t="s">
        <v>601</v>
      </c>
      <c r="C26" s="56" t="s">
        <v>605</v>
      </c>
      <c r="D26" s="55">
        <v>-1475170860.2</v>
      </c>
      <c r="E26" s="55">
        <v>-49312459.57</v>
      </c>
      <c r="F26" s="68">
        <v>-1425858400.6300001</v>
      </c>
      <c r="G26" s="4"/>
    </row>
    <row r="27" spans="1:9" ht="24" customHeight="1" x14ac:dyDescent="0.25">
      <c r="A27" s="51" t="s">
        <v>606</v>
      </c>
      <c r="B27" s="62" t="s">
        <v>601</v>
      </c>
      <c r="C27" s="56" t="s">
        <v>607</v>
      </c>
      <c r="D27" s="55">
        <v>-1475170860.2</v>
      </c>
      <c r="E27" s="55">
        <v>-49312459.57</v>
      </c>
      <c r="F27" s="68">
        <v>-1425858400.6300001</v>
      </c>
      <c r="G27" s="4"/>
    </row>
    <row r="28" spans="1:9" ht="24.75" customHeight="1" x14ac:dyDescent="0.25">
      <c r="A28" s="49" t="s">
        <v>608</v>
      </c>
      <c r="B28" s="61" t="s">
        <v>609</v>
      </c>
      <c r="C28" s="54" t="s">
        <v>27</v>
      </c>
      <c r="D28" s="55">
        <v>1475170860.2</v>
      </c>
      <c r="E28" s="55">
        <v>52810426.130000003</v>
      </c>
      <c r="F28" s="68">
        <f t="shared" ref="F28:F30" si="0">D28-E28</f>
        <v>1422360434.0699999</v>
      </c>
      <c r="G28" s="4"/>
      <c r="H28" s="69"/>
    </row>
    <row r="29" spans="1:9" ht="15" customHeight="1" x14ac:dyDescent="0.25">
      <c r="A29" s="51" t="s">
        <v>610</v>
      </c>
      <c r="B29" s="62" t="s">
        <v>609</v>
      </c>
      <c r="C29" s="56" t="s">
        <v>611</v>
      </c>
      <c r="D29" s="55">
        <v>1475170860.2</v>
      </c>
      <c r="E29" s="55">
        <v>52810426.130000003</v>
      </c>
      <c r="F29" s="71">
        <f t="shared" si="0"/>
        <v>1422360434.0699999</v>
      </c>
      <c r="G29" s="4"/>
    </row>
    <row r="30" spans="1:9" ht="15" customHeight="1" x14ac:dyDescent="0.25">
      <c r="A30" s="51" t="s">
        <v>612</v>
      </c>
      <c r="B30" s="62" t="s">
        <v>609</v>
      </c>
      <c r="C30" s="56" t="s">
        <v>613</v>
      </c>
      <c r="D30" s="55">
        <v>1475170860.2</v>
      </c>
      <c r="E30" s="55">
        <v>52810426.130000003</v>
      </c>
      <c r="F30" s="71">
        <f t="shared" si="0"/>
        <v>1422360434.0699999</v>
      </c>
      <c r="G30" s="4"/>
    </row>
    <row r="31" spans="1:9" ht="24" customHeight="1" thickBot="1" x14ac:dyDescent="0.3">
      <c r="A31" s="51" t="s">
        <v>614</v>
      </c>
      <c r="B31" s="63" t="s">
        <v>609</v>
      </c>
      <c r="C31" s="64" t="s">
        <v>615</v>
      </c>
      <c r="D31" s="118">
        <v>1475170860.2</v>
      </c>
      <c r="E31" s="118">
        <v>52810426.130000003</v>
      </c>
      <c r="F31" s="70">
        <f>D31-E31</f>
        <v>1422360434.0699999</v>
      </c>
      <c r="G31" s="4"/>
    </row>
    <row r="32" spans="1:9" ht="12.95" customHeight="1" x14ac:dyDescent="0.25">
      <c r="A32" s="18"/>
      <c r="B32" s="28"/>
      <c r="C32" s="28"/>
      <c r="D32" s="28"/>
      <c r="E32" s="28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233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2019-02-28T04:33:52Z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