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525" windowWidth="18855" windowHeight="11190" activeTab="2"/>
  </bookViews>
  <sheets>
    <sheet name="Доходы" sheetId="1" r:id="rId1"/>
    <sheet name="Расходы " sheetId="4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Доходы!$3:$3,Доходы!$156:$156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Доходы!$3:$3,Доходы!$156:$156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Доходы!$3:$3,Доходы!$156:$156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Доходы!$3:$3,Доходы!$156:$156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'Расходы '!$1:$6</definedName>
  </definedNames>
  <calcPr calcId="145621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</workbook>
</file>

<file path=xl/calcChain.xml><?xml version="1.0" encoding="utf-8"?>
<calcChain xmlns="http://schemas.openxmlformats.org/spreadsheetml/2006/main">
  <c r="F292" i="4" l="1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125" i="1" l="1"/>
  <c r="F126" i="1"/>
  <c r="F101" i="1"/>
  <c r="F100" i="1"/>
  <c r="F67" i="1"/>
  <c r="F68" i="1"/>
  <c r="F69" i="1"/>
  <c r="F31" i="1"/>
  <c r="F28" i="3" l="1"/>
  <c r="F29" i="3"/>
  <c r="F30" i="3"/>
  <c r="F31" i="3"/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3" i="1"/>
  <c r="F34" i="1"/>
  <c r="F36" i="1"/>
  <c r="F37" i="1"/>
  <c r="F38" i="1"/>
  <c r="F39" i="1"/>
  <c r="F40" i="1"/>
  <c r="F41" i="1"/>
  <c r="F42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2" i="1"/>
  <c r="F93" i="1"/>
  <c r="F94" i="1"/>
  <c r="F95" i="1"/>
  <c r="F96" i="1"/>
  <c r="F97" i="1"/>
  <c r="F98" i="1"/>
  <c r="F99" i="1"/>
  <c r="F102" i="1"/>
  <c r="F103" i="1"/>
  <c r="F104" i="1"/>
  <c r="F105" i="1"/>
  <c r="F106" i="1"/>
  <c r="F107" i="1"/>
  <c r="F108" i="1"/>
  <c r="F109" i="1"/>
  <c r="F110" i="1"/>
  <c r="F113" i="1"/>
  <c r="F114" i="1"/>
  <c r="F115" i="1"/>
  <c r="F116" i="1"/>
  <c r="F117" i="1"/>
  <c r="F118" i="1"/>
  <c r="F119" i="1"/>
  <c r="F120" i="1"/>
  <c r="F121" i="1"/>
  <c r="F122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4" i="1"/>
  <c r="F145" i="1"/>
  <c r="F146" i="1"/>
  <c r="F147" i="1"/>
  <c r="F148" i="1"/>
  <c r="F149" i="1"/>
  <c r="F150" i="1"/>
  <c r="F151" i="1"/>
  <c r="F152" i="1"/>
  <c r="F153" i="1"/>
  <c r="F154" i="1"/>
  <c r="F16" i="1"/>
</calcChain>
</file>

<file path=xl/sharedStrings.xml><?xml version="1.0" encoding="utf-8"?>
<sst xmlns="http://schemas.openxmlformats.org/spreadsheetml/2006/main" count="1418" uniqueCount="732">
  <si>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</si>
  <si>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</si>
  <si>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</si>
  <si>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</si>
  <si>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</si>
  <si>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</si>
  <si>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</si>
  <si>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</si>
  <si>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</si>
  <si>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</si>
  <si>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</si>
  <si>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</si>
  <si>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</si>
  <si>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</si>
  <si>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</si>
  <si>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</si>
  <si>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</si>
  <si>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</si>
  <si>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</si>
  <si>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</si>
  <si>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</si>
  <si>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</si>
  <si>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</si>
  <si>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</si>
  <si>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</si>
  <si>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</si>
  <si>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</si>
  <si>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</si>
  <si>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</si>
  <si>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</si>
  <si>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</si>
  <si>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</si>
  <si>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</si>
  <si>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</si>
  <si>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</si>
  <si>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</si>
  <si>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</si>
  <si>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</si>
  <si>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</si>
  <si>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</si>
  <si>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</si>
  <si>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</si>
  <si>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</si>
  <si>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</si>
  <si>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</si>
  <si>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</si>
  <si>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</si>
  <si>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</si>
  <si>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</si>
  <si>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</si>
  <si>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</si>
  <si>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</si>
  <si>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</si>
  <si>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</si>
  <si>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</si>
  <si>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</si>
  <si>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</si>
  <si>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</si>
  <si>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</si>
  <si>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</si>
  <si>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           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</si>
  <si>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</si>
  <si>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</si>
  <si>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</si>
  <si>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</si>
  <si>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</si>
  <si>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</si>
  <si>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</si>
  <si>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</si>
  <si>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</si>
  <si>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</si>
  <si>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</si>
  <si>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</si>
  <si>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</si>
  <si>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</si>
  <si>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</si>
  <si>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</si>
  <si>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</si>
  <si>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</si>
  <si>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</si>
  <si>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</si>
  <si>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Прочие налоги и сборы (по отмененным налогам и сборам субъектов Российской Федерации)</t>
  </si>
  <si>
    <t xml:space="preserve"> 000 1090600002 0000 110</t>
  </si>
  <si>
    <t xml:space="preserve">  Налог с продаж</t>
  </si>
  <si>
    <t xml:space="preserve"> 000 1090601002 0000 110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</si>
  <si>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</si>
  <si>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</si>
  <si>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</si>
  <si>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</si>
  <si>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</si>
  <si>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</si>
  <si>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</si>
  <si>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</si>
  <si>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</si>
  <si>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</si>
  <si>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</si>
  <si>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</si>
  <si>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</si>
  <si>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</si>
  <si>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</si>
  <si>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</si>
  <si>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</si>
  <si>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</si>
  <si>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</si>
  <si>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</si>
  <si>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</si>
  <si>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</si>
  <si>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</si>
  <si>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</si>
  <si>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</si>
  <si>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</si>
  <si>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</si>
  <si>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</si>
  <si>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</si>
  <si>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</si>
  <si>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</si>
  <si>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</si>
  <si>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</si>
  <si>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</si>
  <si>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&lt;7&gt;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</si>
  <si>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</si>
  <si>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</si>
  <si>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</si>
  <si>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</si>
  <si>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</si>
  <si>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</si>
  <si>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</si>
  <si>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</si>
  <si>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</si>
  <si>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</si>
  <si>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</si>
  <si>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</si>
  <si>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</si>
  <si>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</si>
  <si>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</si>
  <si>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</si>
  <si>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</si>
  <si>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</si>
  <si>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</si>
  <si>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</si>
  <si>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</si>
  <si>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</si>
  <si>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</si>
  <si>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</si>
  <si>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</si>
  <si>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</si>
  <si>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</si>
  <si>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</si>
  <si>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</si>
  <si>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</si>
  <si>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</si>
  <si>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</si>
  <si>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</si>
  <si>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</si>
  <si>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</si>
  <si>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</si>
  <si>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</si>
  <si>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</si>
  <si>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</si>
  <si>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</si>
  <si>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</si>
  <si>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</si>
  <si>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</si>
  <si>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</si>
  <si>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</si>
  <si>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</si>
  <si>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</si>
  <si>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</si>
  <si>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</si>
  <si>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</si>
  <si>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</si>
  <si>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</si>
  <si>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000 1160600001 0000 140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</si>
  <si>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</si>
  <si>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</si>
  <si>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</si>
  <si>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</si>
  <si>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</si>
  <si>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</si>
  <si>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</si>
  <si>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</si>
  <si>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законодательства в области охраны окружающей среды</t>
  </si>
  <si>
    <t xml:space="preserve"> 000 1162505001 0000 140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</si>
  <si>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</si>
  <si>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</si>
  <si>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</si>
  <si>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</si>
  <si>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</si>
  <si>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</si>
  <si>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</si>
  <si>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</si>
  <si>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</si>
  <si>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</si>
  <si>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</si>
  <si>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</si>
  <si>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Суммы по искам о возмещении вреда, причиненного окружающей среде</t>
  </si>
  <si>
    <t xml:space="preserve"> 000 1163500000 0000 140</t>
  </si>
  <si>
    <t xml:space="preserve">  Суммы по искам о возмещении вреда, причиненного окружающей среде, подлежащие зачислению в бюджеты муниципальных районов</t>
  </si>
  <si>
    <t xml:space="preserve"> 000 1163503005 0000 140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</si>
  <si>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</si>
  <si>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</si>
  <si>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</si>
  <si>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</si>
  <si>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</si>
  <si>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</si>
  <si>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</si>
  <si>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</si>
  <si>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</si>
  <si>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</si>
  <si>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</si>
  <si>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</si>
  <si>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</si>
  <si>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</si>
  <si>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</si>
  <si>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</si>
  <si>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</si>
  <si>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</si>
  <si>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</si>
  <si>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</si>
  <si>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</si>
  <si>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</si>
  <si>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Дотации на выравнивание бюджетной обеспеченности</t>
  </si>
  <si>
    <t xml:space="preserve"> 000 2021500100 0000 151</t>
  </si>
  <si>
    <t xml:space="preserve">  Дотации бюджетам муниципальных районов на выравнивание бюджетной обеспеченности</t>
  </si>
  <si>
    <t xml:space="preserve"> 000 2021500105 0000 151</t>
  </si>
  <si>
    <t xml:space="preserve">  Дотации бюджетам на поддержку мер по обеспечению сбалансированности бюджетов</t>
  </si>
  <si>
    <t xml:space="preserve"> 000 2021500200 0000 151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</si>
  <si>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</si>
  <si>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</si>
  <si>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</si>
  <si>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</si>
  <si>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</si>
  <si>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 xml:space="preserve"> 000 2022007700 0000 151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</si>
  <si>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</si>
  <si>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000 2022007705 0000 151</t>
  </si>
  <si>
    <t xml:space="preserve">  Субсидия бюджетам на поддержку отрасли культуры</t>
  </si>
  <si>
    <t xml:space="preserve"> 000 2022551900 0000 151</t>
  </si>
  <si>
    <t xml:space="preserve">  Субсидия бюджетам муниципальных районов на поддержку отрасли культуры</t>
  </si>
  <si>
    <t xml:space="preserve"> 000 2022551905 0000 151</t>
  </si>
  <si>
    <t xml:space="preserve">  Прочие субсидии</t>
  </si>
  <si>
    <t xml:space="preserve"> 000 2022999900 0000 151</t>
  </si>
  <si>
    <t xml:space="preserve">  Прочие субсидии бюджетам муниципальных районов</t>
  </si>
  <si>
    <t xml:space="preserve"> 000 2022999905 0000 151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</si>
  <si>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</si>
  <si>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</si>
  <si>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</si>
  <si>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000 2023002200 0000 151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</si>
  <si>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</si>
  <si>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000 2023002205 0000 151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</si>
  <si>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</si>
  <si>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</si>
  <si>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</si>
  <si>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000 2023002405 0000 151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</si>
  <si>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</si>
  <si>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000 2023512000 0000 151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</si>
  <si>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</si>
  <si>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000 2023512005 0000 151</t>
  </si>
  <si>
    <t xml:space="preserve">  Прочие субвенции</t>
  </si>
  <si>
    <t xml:space="preserve"> 000 2023999900 0000 151</t>
  </si>
  <si>
    <t xml:space="preserve">  Прочие субвенции бюджетам муниципальных районов</t>
  </si>
  <si>
    <t xml:space="preserve"> 000 2023999905 0000 151</t>
  </si>
  <si>
    <t xml:space="preserve">  Иные межбюджетные трансферты</t>
  </si>
  <si>
    <t xml:space="preserve"> 000 2024000000 0000 151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</si>
  <si>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</si>
  <si>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</si>
  <si>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</si>
  <si>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000 2024001405 0000 151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</si>
  <si>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</si>
  <si>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</si>
  <si>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</si>
  <si>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000 2040500005 0000 180</t>
  </si>
  <si>
    <t xml:space="preserve">  Предоставление негосударственными организациями грантов для получателей средств бюджетов муниципальных районов</t>
  </si>
  <si>
    <t xml:space="preserve"> 000 2040501005 0000 180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</si>
  <si>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</si>
  <si>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000 2040502005 0000 180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</si>
  <si>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</si>
  <si>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</si>
  <si>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</si>
  <si>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000 2070500005 0000 180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</si>
  <si>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</si>
  <si>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000 2070502005 0000 180</t>
  </si>
  <si>
    <t xml:space="preserve">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</si>
  <si>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</si>
  <si>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организациями остатков субсидий прошлых лет</t>
  </si>
  <si>
    <t xml:space="preserve"> 000 2180000000 0000 180</t>
  </si>
  <si>
    <t xml:space="preserve">  Доходы бюджетов муниципальных районов от возврата организациями остатков субсидий прошлых лет</t>
  </si>
  <si>
    <t xml:space="preserve"> 000 2180500005 0000 180</t>
  </si>
  <si>
    <t xml:space="preserve">  Доходы бюджетов муниципальных районов от возврата иными организациями остатков субсидий прошлых лет</t>
  </si>
  <si>
    <t xml:space="preserve"> 000 2180503005 0000 180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</si>
  <si>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</si>
  <si>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</si>
  <si>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</si>
  <si>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000 2190000005 0000 151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</si>
  <si>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</si>
  <si>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000 2196001005 0000 151</t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</si>
  <si>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</si>
  <si>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</si>
  <si>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</si>
  <si>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</si>
  <si>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</si>
  <si>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</si>
  <si>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</si>
  <si>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</si>
  <si>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</si>
  <si>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</si>
  <si>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</si>
  <si>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</si>
  <si>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</si>
  <si>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</si>
  <si>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</si>
  <si>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</si>
  <si>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</si>
  <si>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</si>
  <si>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</si>
  <si>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</si>
  <si>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</si>
  <si>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</si>
  <si>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</si>
  <si>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</si>
  <si>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</si>
  <si>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</si>
  <si>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</si>
  <si>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</si>
  <si>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</si>
  <si>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</si>
  <si>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</si>
  <si>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</si>
  <si>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</si>
  <si>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</si>
  <si>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Исполнение судебных актов</t>
  </si>
  <si>
    <t xml:space="preserve"> 000 0104 0000000000 830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</si>
  <si>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</si>
  <si>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</si>
  <si>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</si>
  <si>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</si>
  <si>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</si>
  <si>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</si>
  <si>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</si>
  <si>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</si>
  <si>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</si>
  <si>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</si>
  <si>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</si>
  <si>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</si>
  <si>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</si>
  <si>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</si>
  <si>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</si>
  <si>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</si>
  <si>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</si>
  <si>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</si>
  <si>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</si>
  <si>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</si>
  <si>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</si>
  <si>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</si>
  <si>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</si>
  <si>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</si>
  <si>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</si>
  <si>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</si>
  <si>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</si>
  <si>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</si>
  <si>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</si>
  <si>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</si>
  <si>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</si>
  <si>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</si>
  <si>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</si>
  <si>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</si>
  <si>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</si>
  <si>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</si>
  <si>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</si>
  <si>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</si>
  <si>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</si>
  <si>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</si>
  <si>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</si>
  <si>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</si>
  <si>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</si>
  <si>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</si>
  <si>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</si>
  <si>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</si>
  <si>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</si>
  <si>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</si>
  <si>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</si>
  <si>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</si>
  <si>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</si>
  <si>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</si>
  <si>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</si>
  <si>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</si>
  <si>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</si>
  <si>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</si>
  <si>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</si>
  <si>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</si>
  <si>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000 0309 0000000000 112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</si>
  <si>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</si>
  <si>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</si>
  <si>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</si>
  <si>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</si>
  <si>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</si>
  <si>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</si>
  <si>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</si>
  <si>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000 0309 0000000000 852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</si>
  <si>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</si>
  <si>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</si>
  <si>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</si>
  <si>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</si>
  <si>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</si>
  <si>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</si>
  <si>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</si>
  <si>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</si>
  <si>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</si>
  <si>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</si>
  <si>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</si>
  <si>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</si>
  <si>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</si>
  <si>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</si>
  <si>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 Межбюджетные трансферты</t>
  </si>
  <si>
    <t xml:space="preserve"> 000 0408 0000000000 500</t>
  </si>
  <si>
    <t xml:space="preserve"> 000 0408 0000000000 540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</si>
  <si>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</si>
  <si>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</si>
  <si>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</si>
  <si>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</si>
  <si>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</si>
  <si>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</si>
  <si>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</si>
  <si>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</si>
  <si>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</si>
  <si>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</si>
  <si>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</si>
  <si>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</si>
  <si>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</si>
  <si>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000 0501 0000000000 400</t>
  </si>
  <si>
    <t xml:space="preserve">  Бюджетные инвестиции</t>
  </si>
  <si>
    <t xml:space="preserve"> 000 0501 0000000000 410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</si>
  <si>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</si>
  <si>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</si>
  <si>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</si>
  <si>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</si>
  <si>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</si>
  <si>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</si>
  <si>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</si>
  <si>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</si>
  <si>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</si>
  <si>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</si>
  <si>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</si>
  <si>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</si>
  <si>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</si>
  <si>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</si>
  <si>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</si>
  <si>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</si>
  <si>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</si>
  <si>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</si>
  <si>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</si>
  <si>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</si>
  <si>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</si>
  <si>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</si>
  <si>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000 0701 0000000000 830</t>
  </si>
  <si>
    <t xml:space="preserve"> 000 0701 0000000000 831</t>
  </si>
  <si>
    <t xml:space="preserve"> 000 0701 0000000000 850</t>
  </si>
  <si>
    <t xml:space="preserve">  Уплата налога на имущество организаций и земельного налога</t>
  </si>
  <si>
    <t xml:space="preserve"> 000 0701 0000000000 851</t>
  </si>
  <si>
    <t xml:space="preserve"> 000 0701 0000000000 852</t>
  </si>
  <si>
    <t xml:space="preserve"> 000 0701 0000000000 853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</si>
  <si>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</si>
  <si>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</si>
  <si>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</si>
  <si>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</si>
  <si>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</si>
  <si>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</si>
  <si>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</si>
  <si>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</si>
  <si>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</si>
  <si>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</si>
  <si>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</si>
  <si>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</si>
  <si>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</si>
  <si>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</si>
  <si>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</si>
  <si>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</si>
  <si>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000 0702 0000000000 600</t>
  </si>
  <si>
    <t xml:space="preserve">  Субсидии бюджетным учреждениям</t>
  </si>
  <si>
    <t xml:space="preserve"> 000 0702 0000000000 610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</si>
  <si>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</si>
  <si>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000 0702 0000000000 611</t>
  </si>
  <si>
    <t xml:space="preserve">  Субсидии бюджетным учреждениям на иные цели</t>
  </si>
  <si>
    <t xml:space="preserve"> 000 0702 0000000000 612</t>
  </si>
  <si>
    <t xml:space="preserve"> 000 0702 0000000000 800</t>
  </si>
  <si>
    <t xml:space="preserve"> 000 0702 0000000000 830</t>
  </si>
  <si>
    <t xml:space="preserve"> 000 0702 0000000000 831</t>
  </si>
  <si>
    <t xml:space="preserve"> 000 0702 0000000000 850</t>
  </si>
  <si>
    <t xml:space="preserve"> 000 0702 0000000000 851</t>
  </si>
  <si>
    <t xml:space="preserve"> 000 0702 0000000000 852</t>
  </si>
  <si>
    <t xml:space="preserve"> 000 0702 0000000000 853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</si>
  <si>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</si>
  <si>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</si>
  <si>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</si>
  <si>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</si>
  <si>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</si>
  <si>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</si>
  <si>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</si>
  <si>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</si>
  <si>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</si>
  <si>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</si>
  <si>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</si>
  <si>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</si>
  <si>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</si>
  <si>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000 0703 0000000000 852</t>
  </si>
  <si>
    <t xml:space="preserve"> 000 0703 0000000000 853</t>
  </si>
  <si>
    <t xml:space="preserve">  Молодежная политика</t>
  </si>
  <si>
    <t xml:space="preserve"> 000 0707 0000000000 000</t>
  </si>
  <si>
    <t xml:space="preserve"> 000 0707 0000000000 100</t>
  </si>
  <si>
    <t xml:space="preserve"> 000 0707 0000000000 110</t>
  </si>
  <si>
    <t xml:space="preserve"> 000 0707 0000000000 111</t>
  </si>
  <si>
    <t xml:space="preserve"> 000 0707 0000000000 119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</si>
  <si>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</si>
  <si>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</si>
  <si>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</si>
  <si>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</si>
  <si>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</si>
  <si>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</si>
  <si>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Субсидии автономным учреждениям</t>
  </si>
  <si>
    <t xml:space="preserve"> 000 0707 0000000000 620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</si>
  <si>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</si>
  <si>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000 0707 0000000000 621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</si>
  <si>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</si>
  <si>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</si>
  <si>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</si>
  <si>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</si>
  <si>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</si>
  <si>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</si>
  <si>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</si>
  <si>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</si>
  <si>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</si>
  <si>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</si>
  <si>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</si>
  <si>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</si>
  <si>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</si>
  <si>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</si>
  <si>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</si>
  <si>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</si>
  <si>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</si>
  <si>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</si>
  <si>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</si>
  <si>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</si>
  <si>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</si>
  <si>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</si>
  <si>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</si>
  <si>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</si>
  <si>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</si>
  <si>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</si>
  <si>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</si>
  <si>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</si>
  <si>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</si>
  <si>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</si>
  <si>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</si>
  <si>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</si>
  <si>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</si>
  <si>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</si>
  <si>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</si>
  <si>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</si>
  <si>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</si>
  <si>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 Субсидии автономным учреждениям на иные цели</t>
  </si>
  <si>
    <t xml:space="preserve"> 000 0801 0000000000 622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</si>
  <si>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</si>
  <si>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</si>
  <si>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</si>
  <si>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</si>
  <si>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</si>
  <si>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</si>
  <si>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</si>
  <si>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</si>
  <si>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</si>
  <si>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</si>
  <si>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</si>
  <si>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</si>
  <si>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</si>
  <si>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</si>
  <si>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</si>
  <si>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</si>
  <si>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</si>
  <si>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</si>
  <si>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</si>
  <si>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</si>
  <si>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</si>
  <si>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</si>
  <si>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</si>
  <si>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</si>
  <si>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</si>
  <si>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</si>
  <si>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</si>
  <si>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</si>
  <si>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</si>
  <si>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</si>
  <si>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</si>
  <si>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</si>
  <si>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</si>
  <si>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</si>
  <si>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</si>
  <si>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</si>
  <si>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</si>
  <si>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</si>
  <si>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</si>
  <si>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</si>
  <si>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</si>
  <si>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</si>
  <si>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000 1004 0000000000 320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</si>
  <si>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</si>
  <si>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</si>
  <si>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</si>
  <si>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</si>
  <si>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</si>
  <si>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</si>
  <si>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</si>
  <si>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</si>
  <si>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</si>
  <si>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</si>
  <si>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</si>
  <si>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</si>
  <si>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</si>
  <si>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</si>
  <si>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</si>
  <si>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</si>
  <si>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</si>
  <si>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</si>
  <si>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000 1006 0000000000 811</t>
  </si>
  <si>
    <t xml:space="preserve"> 000 1006 0000000000 850</t>
  </si>
  <si>
    <t xml:space="preserve"> 000 1006 0000000000 853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</si>
  <si>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</si>
  <si>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</si>
  <si>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</si>
  <si>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</si>
  <si>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</si>
  <si>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</si>
  <si>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</si>
  <si>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</si>
  <si>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</si>
  <si>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</si>
  <si>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</si>
  <si>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</si>
  <si>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</si>
  <si>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</si>
  <si>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</si>
  <si>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</si>
  <si>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</si>
  <si>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</si>
  <si>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</si>
  <si>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</si>
  <si>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</si>
  <si>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</si>
  <si>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</si>
  <si>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</si>
  <si>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</si>
  <si>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</si>
  <si>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</si>
  <si>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</si>
  <si>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</si>
  <si>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</si>
  <si>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</si>
  <si>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</si>
  <si>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</si>
  <si>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</si>
  <si>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</si>
  <si>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</si>
  <si>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</si>
  <si>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</si>
  <si>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</si>
  <si>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</si>
  <si>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</si>
  <si>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</si>
  <si>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</si>
  <si>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</si>
  <si>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</si>
  <si>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</si>
  <si>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</si>
  <si>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</si>
  <si>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</si>
  <si>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</si>
  <si>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</si>
  <si>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</si>
  <si>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</si>
  <si>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</si>
  <si>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</si>
  <si>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</si>
  <si>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</si>
  <si>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</si>
  <si>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</si>
  <si>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</si>
  <si>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</si>
  <si>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</si>
  <si>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</si>
  <si>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</si>
  <si>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</si>
  <si>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</si>
  <si>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</si>
  <si>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</si>
  <si>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</si>
  <si>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</si>
  <si>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</si>
  <si>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</si>
  <si>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</si>
  <si>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</si>
  <si>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</si>
  <si>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</si>
  <si>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</si>
  <si>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</si>
  <si>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</si>
  <si>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</si>
  <si>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</si>
  <si>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</si>
  <si>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</si>
  <si>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</si>
  <si>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</si>
  <si>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</si>
  <si>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</si>
  <si>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</si>
  <si>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</si>
  <si>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</si>
  <si>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</si>
  <si>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</si>
  <si>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</si>
  <si>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</si>
  <si>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</si>
  <si>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за налоговые периоды ,истекшие до 1 января 2011 года)</t>
  </si>
  <si>
    <t xml:space="preserve">000 10501022010000 110 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</si>
  <si>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</si>
  <si>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0001163001001 0000 140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</si>
  <si>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</si>
  <si>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0001163001401 0000 140</t>
  </si>
  <si>
    <t xml:space="preserve"> 000 0113 0000000000 122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</si>
  <si>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</si>
  <si>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</si>
  <si>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</si>
  <si>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</si>
  <si>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</si>
  <si>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>на  1 сентября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</si>
</sst>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9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</cellStyleXfs>
  <cellXfs count="15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49" fontId="7" fillId="0" borderId="16" xfId="36" applyNumberFormat="1" applyProtection="1">
      <alignment horizontal="center" vertical="center" wrapText="1"/>
    </xf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4" fillId="0" borderId="13" xfId="84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0" fontId="7" fillId="0" borderId="50" xfId="38" applyNumberFormat="1" applyBorder="1" applyProtection="1">
      <alignment horizontal="left" wrapText="1"/>
    </xf>
    <xf numFmtId="0" fontId="7" fillId="0" borderId="28" xfId="44" applyNumberFormat="1" applyBorder="1" applyProtection="1">
      <alignment horizontal="left" wrapText="1" indent="1"/>
    </xf>
    <xf numFmtId="0" fontId="7" fillId="0" borderId="48" xfId="49" applyNumberFormat="1" applyBorder="1" applyProtection="1">
      <alignment horizontal="left" wrapText="1" indent="2"/>
    </xf>
    <xf numFmtId="49" fontId="7" fillId="0" borderId="24" xfId="36" applyNumberFormat="1" applyBorder="1" applyProtection="1">
      <alignment horizontal="center" vertical="center" wrapText="1"/>
    </xf>
    <xf numFmtId="49" fontId="7" fillId="0" borderId="49" xfId="36" applyNumberFormat="1" applyBorder="1" applyProtection="1">
      <alignment horizontal="center" vertical="center" wrapText="1"/>
    </xf>
    <xf numFmtId="0" fontId="7" fillId="0" borderId="1" xfId="53" applyNumberFormat="1" applyBorder="1" applyProtection="1"/>
    <xf numFmtId="0" fontId="7" fillId="2" borderId="1" xfId="54" applyNumberFormat="1" applyBorder="1" applyProtection="1"/>
    <xf numFmtId="49" fontId="7" fillId="0" borderId="51" xfId="39" applyNumberFormat="1" applyBorder="1" applyProtection="1">
      <alignment horizontal="center" wrapText="1"/>
    </xf>
    <xf numFmtId="49" fontId="7" fillId="0" borderId="52" xfId="40" applyNumberFormat="1" applyBorder="1" applyProtection="1">
      <alignment horizontal="center"/>
    </xf>
    <xf numFmtId="4" fontId="7" fillId="0" borderId="52" xfId="41" applyNumberFormat="1" applyBorder="1" applyProtection="1">
      <alignment horizontal="right"/>
    </xf>
    <xf numFmtId="49" fontId="7" fillId="0" borderId="54" xfId="45" applyNumberFormat="1" applyBorder="1" applyProtection="1">
      <alignment horizontal="center" wrapText="1"/>
    </xf>
    <xf numFmtId="49" fontId="7" fillId="0" borderId="24" xfId="46" applyNumberFormat="1" applyBorder="1" applyProtection="1">
      <alignment horizontal="center"/>
    </xf>
    <xf numFmtId="49" fontId="7" fillId="0" borderId="56" xfId="50" applyNumberFormat="1" applyBorder="1" applyProtection="1">
      <alignment horizontal="center"/>
    </xf>
    <xf numFmtId="49" fontId="7" fillId="0" borderId="16" xfId="51" applyNumberFormat="1" applyBorder="1" applyProtection="1">
      <alignment horizontal="center"/>
    </xf>
    <xf numFmtId="4" fontId="7" fillId="0" borderId="16" xfId="41" applyNumberFormat="1" applyBorder="1" applyProtection="1">
      <alignment horizontal="right"/>
    </xf>
    <xf numFmtId="49" fontId="7" fillId="0" borderId="57" xfId="50" applyNumberFormat="1" applyBorder="1" applyProtection="1">
      <alignment horizontal="center"/>
    </xf>
    <xf numFmtId="49" fontId="7" fillId="0" borderId="58" xfId="51" applyNumberFormat="1" applyBorder="1" applyProtection="1">
      <alignment horizontal="center"/>
    </xf>
    <xf numFmtId="4" fontId="7" fillId="0" borderId="58" xfId="41" applyNumberFormat="1" applyBorder="1" applyProtection="1">
      <alignment horizontal="right"/>
    </xf>
    <xf numFmtId="4" fontId="15" fillId="0" borderId="53" xfId="16" applyNumberFormat="1" applyFont="1" applyBorder="1" applyAlignment="1" applyProtection="1">
      <alignment horizontal="right"/>
    </xf>
    <xf numFmtId="4" fontId="15" fillId="0" borderId="55" xfId="16" applyNumberFormat="1" applyFont="1" applyBorder="1" applyAlignment="1" applyProtection="1">
      <alignment horizontal="right"/>
    </xf>
    <xf numFmtId="4" fontId="15" fillId="0" borderId="59" xfId="16" applyNumberFormat="1" applyFont="1" applyBorder="1" applyAlignment="1" applyProtection="1">
      <alignment horizontal="right"/>
    </xf>
    <xf numFmtId="0" fontId="4" fillId="0" borderId="1" xfId="83" applyNumberFormat="1" applyBorder="1" applyProtection="1"/>
    <xf numFmtId="0" fontId="7" fillId="0" borderId="60" xfId="64" applyNumberFormat="1" applyBorder="1" applyProtection="1">
      <alignment horizontal="left" wrapText="1"/>
    </xf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15" fillId="0" borderId="49" xfId="37" applyNumberFormat="1" applyFont="1" applyBorder="1" applyProtection="1">
      <alignment horizontal="center" vertical="center" wrapText="1"/>
    </xf>
    <xf numFmtId="0" fontId="7" fillId="0" borderId="28" xfId="89" applyNumberFormat="1" applyBorder="1" applyProtection="1">
      <alignment horizontal="left" wrapText="1"/>
    </xf>
    <xf numFmtId="0" fontId="7" fillId="0" borderId="60" xfId="93" applyNumberFormat="1" applyBorder="1" applyProtection="1">
      <alignment horizontal="left" wrapText="1" indent="1"/>
    </xf>
    <xf numFmtId="0" fontId="7" fillId="0" borderId="28" xfId="96" applyNumberFormat="1" applyBorder="1" applyProtection="1">
      <alignment horizontal="left" wrapText="1" indent="2"/>
    </xf>
    <xf numFmtId="0" fontId="7" fillId="0" borderId="61" xfId="98" applyNumberFormat="1" applyBorder="1" applyProtection="1">
      <alignment horizontal="left" wrapText="1" indent="2"/>
    </xf>
    <xf numFmtId="49" fontId="7" fillId="0" borderId="47" xfId="46" applyNumberFormat="1" applyBorder="1" applyProtection="1">
      <alignment horizontal="center"/>
    </xf>
    <xf numFmtId="0" fontId="4" fillId="0" borderId="47" xfId="91" applyNumberFormat="1" applyBorder="1" applyProtection="1"/>
    <xf numFmtId="49" fontId="7" fillId="0" borderId="47" xfId="73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9" fontId="7" fillId="0" borderId="47" xfId="100" applyNumberFormat="1" applyBorder="1" applyProtection="1">
      <alignment horizontal="center" shrinkToFit="1"/>
    </xf>
    <xf numFmtId="49" fontId="7" fillId="0" borderId="62" xfId="39" applyNumberFormat="1" applyBorder="1" applyProtection="1">
      <alignment horizontal="center" wrapText="1"/>
    </xf>
    <xf numFmtId="49" fontId="7" fillId="0" borderId="63" xfId="40" applyNumberFormat="1" applyBorder="1" applyProtection="1">
      <alignment horizontal="center"/>
    </xf>
    <xf numFmtId="4" fontId="7" fillId="0" borderId="63" xfId="41" applyNumberFormat="1" applyBorder="1" applyProtection="1">
      <alignment horizontal="right"/>
    </xf>
    <xf numFmtId="49" fontId="7" fillId="0" borderId="64" xfId="45" applyNumberFormat="1" applyBorder="1" applyProtection="1">
      <alignment horizontal="center" wrapText="1"/>
    </xf>
    <xf numFmtId="49" fontId="7" fillId="0" borderId="64" xfId="94" applyNumberFormat="1" applyBorder="1" applyProtection="1">
      <alignment horizontal="center" wrapText="1"/>
    </xf>
    <xf numFmtId="49" fontId="7" fillId="0" borderId="64" xfId="99" applyNumberFormat="1" applyBorder="1" applyProtection="1">
      <alignment horizontal="center" shrinkToFit="1"/>
    </xf>
    <xf numFmtId="49" fontId="7" fillId="0" borderId="65" xfId="99" applyNumberFormat="1" applyBorder="1" applyProtection="1">
      <alignment horizontal="center" shrinkToFit="1"/>
    </xf>
    <xf numFmtId="49" fontId="7" fillId="0" borderId="66" xfId="100" applyNumberFormat="1" applyBorder="1" applyProtection="1">
      <alignment horizontal="center" shrinkToFit="1"/>
    </xf>
    <xf numFmtId="4" fontId="7" fillId="0" borderId="66" xfId="66" applyNumberFormat="1" applyBorder="1" applyProtection="1">
      <alignment horizontal="right"/>
    </xf>
    <xf numFmtId="49" fontId="15" fillId="0" borderId="5" xfId="37" applyNumberFormat="1" applyFont="1" applyBorder="1" applyProtection="1">
      <alignment horizontal="center" vertical="center" wrapText="1"/>
    </xf>
    <xf numFmtId="49" fontId="15" fillId="0" borderId="67" xfId="37" applyNumberFormat="1" applyFont="1" applyBorder="1" applyProtection="1">
      <alignment horizontal="center" vertical="center" wrapText="1"/>
    </xf>
    <xf numFmtId="4" fontId="7" fillId="0" borderId="53" xfId="66" applyNumberFormat="1" applyBorder="1" applyProtection="1">
      <alignment horizontal="right"/>
    </xf>
    <xf numFmtId="4" fontId="7" fillId="0" borderId="55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4" fontId="7" fillId="0" borderId="68" xfId="66" applyNumberFormat="1" applyBorder="1" applyProtection="1">
      <alignment horizontal="right"/>
    </xf>
    <xf numFmtId="4" fontId="7" fillId="0" borderId="69" xfId="66" applyNumberFormat="1" applyBorder="1" applyProtection="1">
      <alignment horizontal="right"/>
    </xf>
    <xf numFmtId="0" fontId="7" fillId="0" borderId="47" xfId="64" applyNumberFormat="1" applyBorder="1" applyProtection="1">
      <alignment horizontal="left" wrapText="1"/>
    </xf>
    <xf numFmtId="0" fontId="7" fillId="0" borderId="47" xfId="44" applyNumberFormat="1" applyBorder="1" applyProtection="1">
      <alignment horizontal="left" wrapText="1" indent="1"/>
    </xf>
    <xf numFmtId="0" fontId="7" fillId="0" borderId="47" xfId="71" applyNumberFormat="1" applyBorder="1" applyProtection="1">
      <alignment horizontal="left" wrapText="1" indent="2"/>
    </xf>
    <xf numFmtId="0" fontId="0" fillId="0" borderId="1" xfId="0" applyBorder="1" applyProtection="1">
      <protection locked="0"/>
    </xf>
    <xf numFmtId="49" fontId="7" fillId="0" borderId="1" xfId="58" applyProtection="1">
      <alignment horizontal="center" wrapText="1"/>
    </xf>
    <xf numFmtId="49" fontId="7" fillId="0" borderId="1" xfId="59" applyProtection="1">
      <alignment horizontal="center"/>
    </xf>
    <xf numFmtId="0" fontId="14" fillId="0" borderId="1" xfId="175" applyProtection="1">
      <protection locked="0"/>
    </xf>
    <xf numFmtId="49" fontId="7" fillId="0" borderId="1" xfId="23" applyProtection="1"/>
    <xf numFmtId="0" fontId="7" fillId="0" borderId="2" xfId="60" applyNumberFormat="1" applyProtection="1">
      <alignment horizontal="left"/>
    </xf>
    <xf numFmtId="49" fontId="7" fillId="0" borderId="2" xfId="61" applyProtection="1"/>
    <xf numFmtId="0" fontId="4" fillId="0" borderId="2" xfId="63" applyNumberFormat="1" applyProtection="1"/>
    <xf numFmtId="0" fontId="7" fillId="0" borderId="1" xfId="5" applyNumberFormat="1" applyFont="1" applyProtection="1"/>
    <xf numFmtId="49" fontId="7" fillId="0" borderId="24" xfId="36" applyBorder="1" applyProtection="1">
      <alignment horizontal="center" vertical="center" wrapText="1"/>
    </xf>
    <xf numFmtId="49" fontId="7" fillId="0" borderId="24" xfId="37" applyBorder="1" applyProtection="1">
      <alignment horizontal="center" vertical="center" wrapText="1"/>
    </xf>
    <xf numFmtId="49" fontId="7" fillId="0" borderId="76" xfId="37" applyBorder="1" applyProtection="1">
      <alignment horizontal="center" vertical="center" wrapText="1"/>
    </xf>
    <xf numFmtId="49" fontId="7" fillId="0" borderId="77" xfId="37" applyNumberFormat="1" applyFont="1" applyBorder="1" applyProtection="1">
      <alignment horizontal="center" vertical="center" wrapText="1"/>
    </xf>
    <xf numFmtId="49" fontId="7" fillId="0" borderId="47" xfId="39" applyBorder="1" applyProtection="1">
      <alignment horizontal="center" wrapText="1"/>
    </xf>
    <xf numFmtId="49" fontId="7" fillId="0" borderId="47" xfId="65" applyBorder="1" applyProtection="1">
      <alignment horizontal="center" wrapText="1"/>
    </xf>
    <xf numFmtId="4" fontId="7" fillId="0" borderId="47" xfId="66" applyBorder="1" applyProtection="1">
      <alignment horizontal="right"/>
    </xf>
    <xf numFmtId="4" fontId="7" fillId="0" borderId="47" xfId="16" applyNumberFormat="1" applyFont="1" applyBorder="1" applyProtection="1"/>
    <xf numFmtId="49" fontId="7" fillId="0" borderId="47" xfId="69" applyBorder="1" applyProtection="1">
      <alignment horizontal="center" wrapText="1"/>
    </xf>
    <xf numFmtId="49" fontId="7" fillId="0" borderId="47" xfId="51" applyBorder="1" applyProtection="1">
      <alignment horizontal="center"/>
    </xf>
    <xf numFmtId="49" fontId="7" fillId="0" borderId="47" xfId="72" applyBorder="1" applyProtection="1">
      <alignment horizontal="center"/>
    </xf>
    <xf numFmtId="49" fontId="7" fillId="0" borderId="47" xfId="73" applyBorder="1" applyProtection="1">
      <alignment horizontal="center"/>
    </xf>
    <xf numFmtId="0" fontId="7" fillId="0" borderId="1" xfId="75" applyNumberFormat="1" applyBorder="1" applyProtection="1"/>
    <xf numFmtId="0" fontId="7" fillId="0" borderId="1" xfId="76" applyNumberFormat="1" applyBorder="1" applyProtection="1"/>
    <xf numFmtId="4" fontId="7" fillId="0" borderId="78" xfId="16" applyNumberFormat="1" applyFont="1" applyBorder="1" applyProtection="1"/>
    <xf numFmtId="0" fontId="1" fillId="0" borderId="47" xfId="77" applyNumberFormat="1" applyBorder="1" applyProtection="1">
      <alignment horizontal="left" wrapText="1"/>
    </xf>
    <xf numFmtId="0" fontId="7" fillId="0" borderId="47" xfId="78" applyNumberFormat="1" applyBorder="1" applyProtection="1">
      <alignment horizontal="center" wrapText="1"/>
    </xf>
    <xf numFmtId="49" fontId="7" fillId="0" borderId="47" xfId="79" applyBorder="1" applyProtection="1">
      <alignment horizontal="center" wrapText="1"/>
    </xf>
    <xf numFmtId="4" fontId="7" fillId="0" borderId="47" xfId="80" applyBorder="1" applyProtection="1">
      <alignment horizontal="right"/>
    </xf>
    <xf numFmtId="0" fontId="17" fillId="0" borderId="1" xfId="175" applyFont="1" applyProtection="1">
      <protection locked="0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48" xfId="36" applyBorder="1" applyProtection="1">
      <alignment horizontal="center" vertical="center" wrapText="1"/>
      <protection locked="0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  <protection locked="0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0" fontId="7" fillId="0" borderId="1" xfId="5" applyNumberFormat="1" applyFont="1" applyAlignment="1" applyProtection="1">
      <alignment horizontal="center"/>
    </xf>
    <xf numFmtId="49" fontId="7" fillId="0" borderId="24" xfId="36" applyBorder="1" applyProtection="1">
      <alignment horizontal="center" vertical="center" wrapText="1"/>
    </xf>
    <xf numFmtId="49" fontId="7" fillId="0" borderId="30" xfId="36" applyBorder="1" applyProtection="1">
      <alignment horizontal="center" vertical="center" wrapText="1"/>
    </xf>
    <xf numFmtId="49" fontId="7" fillId="0" borderId="70" xfId="36" applyBorder="1" applyProtection="1">
      <alignment horizontal="center" vertical="center" wrapText="1"/>
    </xf>
    <xf numFmtId="49" fontId="7" fillId="0" borderId="73" xfId="36" applyBorder="1" applyProtection="1">
      <alignment horizontal="center" vertical="center" wrapText="1"/>
    </xf>
    <xf numFmtId="49" fontId="7" fillId="0" borderId="71" xfId="36" applyFont="1" applyBorder="1" applyAlignment="1" applyProtection="1">
      <alignment horizontal="center" vertical="center" wrapText="1"/>
      <protection locked="0"/>
    </xf>
    <xf numFmtId="0" fontId="14" fillId="0" borderId="74" xfId="175" applyBorder="1" applyAlignment="1">
      <alignment horizontal="center" vertical="center" wrapText="1"/>
    </xf>
    <xf numFmtId="49" fontId="7" fillId="0" borderId="72" xfId="36" applyFont="1" applyBorder="1" applyAlignment="1" applyProtection="1">
      <alignment horizontal="center" vertical="center" wrapText="1"/>
      <protection locked="0"/>
    </xf>
    <xf numFmtId="0" fontId="14" fillId="0" borderId="75" xfId="175" applyBorder="1" applyAlignment="1">
      <alignment horizontal="center" vertical="center" wrapText="1"/>
    </xf>
    <xf numFmtId="49" fontId="7" fillId="0" borderId="47" xfId="36" applyFont="1" applyBorder="1" applyAlignment="1" applyProtection="1">
      <alignment horizontal="center" vertical="center" wrapText="1"/>
      <protection locked="0"/>
    </xf>
    <xf numFmtId="0" fontId="17" fillId="0" borderId="47" xfId="175" applyFont="1" applyBorder="1" applyAlignment="1"/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164" fontId="7" fillId="4" borderId="47" xfId="22" applyFill="1" applyBorder="1" applyProtection="1">
      <alignment horizontal="center"/>
      <protection locked="0"/>
    </xf>
  </cellXfs>
  <cellStyles count="176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  <cellStyle name="Обычный 2" xfId="17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6"/>
  <sheetViews>
    <sheetView workbookViewId="0">
      <selection activeCell="A22" sqref="A22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28" t="s">
        <v>714</v>
      </c>
      <c r="B1" s="129"/>
      <c r="C1" s="129"/>
      <c r="D1" s="129"/>
      <c r="E1" s="129"/>
      <c r="F1" s="3"/>
      <c r="G1" s="4"/>
    </row>
    <row r="2" spans="1:13" ht="10.5" customHeight="1" x14ac:dyDescent="0.25">
      <c r="A2" s="129"/>
      <c r="B2" s="129"/>
      <c r="C2" s="129"/>
      <c r="D2" s="129"/>
      <c r="E2" s="129"/>
      <c r="F2" s="3"/>
      <c r="G2" s="4"/>
    </row>
    <row r="3" spans="1:13" ht="14.1" hidden="1" customHeight="1" x14ac:dyDescent="0.25">
      <c r="A3" s="5"/>
      <c r="B3" s="6"/>
      <c r="C3" s="6"/>
      <c r="D3" s="48"/>
      <c r="E3" s="51" t="s">
        <v>0</v>
      </c>
      <c r="F3" s="50"/>
      <c r="G3" s="4"/>
    </row>
    <row r="4" spans="1:13" ht="14.1" customHeight="1" x14ac:dyDescent="0.25">
      <c r="A4" s="7"/>
      <c r="B4" s="7"/>
      <c r="C4" s="22" t="s">
        <v>731</v>
      </c>
      <c r="D4" s="49"/>
      <c r="E4" s="52" t="s">
        <v>1</v>
      </c>
      <c r="F4" s="155">
        <v>43344</v>
      </c>
      <c r="G4" s="4"/>
    </row>
    <row r="5" spans="1:13" ht="14.1" customHeight="1" x14ac:dyDescent="0.25">
      <c r="A5" s="5"/>
      <c r="B5" s="5"/>
      <c r="C5" s="5"/>
      <c r="D5" s="49"/>
      <c r="E5" s="54"/>
      <c r="F5" s="53"/>
      <c r="G5" s="4"/>
    </row>
    <row r="6" spans="1:13" ht="15.2" customHeight="1" x14ac:dyDescent="0.25">
      <c r="A6" s="5" t="s">
        <v>2</v>
      </c>
      <c r="B6" s="136" t="s">
        <v>3</v>
      </c>
      <c r="C6" s="137"/>
      <c r="D6" s="49"/>
      <c r="E6" s="56" t="s">
        <v>4</v>
      </c>
      <c r="F6" s="55"/>
      <c r="G6" s="4"/>
    </row>
    <row r="7" spans="1:13" ht="15.2" customHeight="1" x14ac:dyDescent="0.25">
      <c r="A7" s="5" t="s">
        <v>5</v>
      </c>
      <c r="B7" s="138" t="s">
        <v>6</v>
      </c>
      <c r="C7" s="139"/>
      <c r="D7" s="49"/>
      <c r="E7" s="58" t="s">
        <v>7</v>
      </c>
      <c r="F7" s="57" t="s">
        <v>8</v>
      </c>
      <c r="G7" s="4"/>
    </row>
    <row r="8" spans="1:13" ht="14.1" customHeight="1" x14ac:dyDescent="0.25">
      <c r="A8" s="5" t="s">
        <v>9</v>
      </c>
      <c r="B8" s="9"/>
      <c r="C8" s="10"/>
      <c r="D8" s="49"/>
      <c r="E8" s="60"/>
      <c r="F8" s="59"/>
      <c r="G8" s="4"/>
    </row>
    <row r="9" spans="1:13" ht="14.1" customHeight="1" x14ac:dyDescent="0.25">
      <c r="A9" s="5" t="s">
        <v>10</v>
      </c>
      <c r="B9" s="5"/>
      <c r="C9" s="8"/>
      <c r="D9" s="49"/>
      <c r="E9" s="62" t="s">
        <v>11</v>
      </c>
      <c r="F9" s="61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123" t="s">
        <v>718</v>
      </c>
      <c r="F11" s="123"/>
      <c r="G11" s="63"/>
      <c r="H11" s="64"/>
      <c r="I11" s="64"/>
      <c r="J11" s="64"/>
      <c r="K11" s="64"/>
      <c r="L11" s="64"/>
      <c r="M11" s="64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30" t="s">
        <v>14</v>
      </c>
      <c r="B13" s="132" t="s">
        <v>15</v>
      </c>
      <c r="C13" s="134" t="s">
        <v>16</v>
      </c>
      <c r="D13" s="124" t="s">
        <v>17</v>
      </c>
      <c r="E13" s="126" t="s">
        <v>18</v>
      </c>
      <c r="F13" s="124" t="s">
        <v>715</v>
      </c>
      <c r="G13" s="4"/>
    </row>
    <row r="14" spans="1:13" ht="48" customHeight="1" x14ac:dyDescent="0.25">
      <c r="A14" s="131"/>
      <c r="B14" s="133"/>
      <c r="C14" s="135"/>
      <c r="D14" s="125"/>
      <c r="E14" s="127"/>
      <c r="F14" s="125"/>
      <c r="G14" s="4"/>
    </row>
    <row r="15" spans="1:13" ht="11.45" customHeight="1" thickBot="1" x14ac:dyDescent="0.3">
      <c r="A15" s="12" t="s">
        <v>19</v>
      </c>
      <c r="B15" s="28" t="s">
        <v>20</v>
      </c>
      <c r="C15" s="29" t="s">
        <v>21</v>
      </c>
      <c r="D15" s="65" t="s">
        <v>22</v>
      </c>
      <c r="E15" s="65" t="s">
        <v>23</v>
      </c>
      <c r="F15" s="65" t="s">
        <v>24</v>
      </c>
      <c r="G15" s="4"/>
    </row>
    <row r="16" spans="1:13" ht="21.75" customHeight="1" x14ac:dyDescent="0.25">
      <c r="A16" s="25" t="s">
        <v>25</v>
      </c>
      <c r="B16" s="32" t="s">
        <v>26</v>
      </c>
      <c r="C16" s="33" t="s">
        <v>27</v>
      </c>
      <c r="D16" s="34">
        <v>1394206970.3599999</v>
      </c>
      <c r="E16" s="34">
        <v>903610529.95000005</v>
      </c>
      <c r="F16" s="43">
        <f t="shared" ref="F16:F31" si="0">D16-E16</f>
        <v>490596440.40999985</v>
      </c>
      <c r="G16" s="4"/>
    </row>
    <row r="17" spans="1:7" ht="15" customHeight="1" x14ac:dyDescent="0.25">
      <c r="A17" s="26" t="s">
        <v>29</v>
      </c>
      <c r="B17" s="35"/>
      <c r="C17" s="36"/>
      <c r="D17" s="36"/>
      <c r="E17" s="36"/>
      <c r="F17" s="44">
        <f t="shared" si="0"/>
        <v>0</v>
      </c>
      <c r="G17" s="4"/>
    </row>
    <row r="18" spans="1:7" ht="15" customHeight="1" x14ac:dyDescent="0.25">
      <c r="A18" s="27" t="s">
        <v>30</v>
      </c>
      <c r="B18" s="37" t="s">
        <v>26</v>
      </c>
      <c r="C18" s="38" t="s">
        <v>31</v>
      </c>
      <c r="D18" s="39">
        <v>476048621.36000001</v>
      </c>
      <c r="E18" s="39">
        <v>324320733.64999998</v>
      </c>
      <c r="F18" s="44">
        <f t="shared" si="0"/>
        <v>151727887.71000004</v>
      </c>
      <c r="G18" s="4"/>
    </row>
    <row r="19" spans="1:7" ht="15" customHeight="1" x14ac:dyDescent="0.25">
      <c r="A19" s="27" t="s">
        <v>32</v>
      </c>
      <c r="B19" s="37" t="s">
        <v>26</v>
      </c>
      <c r="C19" s="38" t="s">
        <v>33</v>
      </c>
      <c r="D19" s="39">
        <v>299320400</v>
      </c>
      <c r="E19" s="39">
        <v>200742576.03999999</v>
      </c>
      <c r="F19" s="44">
        <f t="shared" si="0"/>
        <v>98577823.960000008</v>
      </c>
      <c r="G19" s="4"/>
    </row>
    <row r="20" spans="1:7" ht="15" customHeight="1" x14ac:dyDescent="0.25">
      <c r="A20" s="27" t="s">
        <v>34</v>
      </c>
      <c r="B20" s="37" t="s">
        <v>26</v>
      </c>
      <c r="C20" s="38" t="s">
        <v>35</v>
      </c>
      <c r="D20" s="39">
        <v>299320400</v>
      </c>
      <c r="E20" s="39">
        <v>200742576.03999999</v>
      </c>
      <c r="F20" s="44">
        <f t="shared" si="0"/>
        <v>98577823.960000008</v>
      </c>
      <c r="G20" s="4"/>
    </row>
    <row r="21" spans="1:7" ht="60" customHeight="1" x14ac:dyDescent="0.25">
      <c r="A21" s="27" t="s">
        <v>36</v>
      </c>
      <c r="B21" s="37" t="s">
        <v>26</v>
      </c>
      <c r="C21" s="38" t="s">
        <v>37</v>
      </c>
      <c r="D21" s="39">
        <v>291326300</v>
      </c>
      <c r="E21" s="39">
        <v>193802158.65000001</v>
      </c>
      <c r="F21" s="44">
        <f t="shared" si="0"/>
        <v>97524141.349999994</v>
      </c>
      <c r="G21" s="4"/>
    </row>
    <row r="22" spans="1:7" ht="84" customHeight="1" x14ac:dyDescent="0.25">
      <c r="A22" s="27" t="s">
        <v>38</v>
      </c>
      <c r="B22" s="37" t="s">
        <v>26</v>
      </c>
      <c r="C22" s="38" t="s">
        <v>39</v>
      </c>
      <c r="D22" s="39">
        <v>2511800</v>
      </c>
      <c r="E22" s="39">
        <v>2642624.54</v>
      </c>
      <c r="F22" s="44">
        <f t="shared" si="0"/>
        <v>-130824.54000000004</v>
      </c>
      <c r="G22" s="4"/>
    </row>
    <row r="23" spans="1:7" ht="36" customHeight="1" x14ac:dyDescent="0.25">
      <c r="A23" s="27" t="s">
        <v>40</v>
      </c>
      <c r="B23" s="37" t="s">
        <v>26</v>
      </c>
      <c r="C23" s="38" t="s">
        <v>41</v>
      </c>
      <c r="D23" s="39">
        <v>1037400</v>
      </c>
      <c r="E23" s="39">
        <v>791763.46</v>
      </c>
      <c r="F23" s="44">
        <f t="shared" si="0"/>
        <v>245636.54000000004</v>
      </c>
      <c r="G23" s="4"/>
    </row>
    <row r="24" spans="1:7" ht="72" customHeight="1" x14ac:dyDescent="0.25">
      <c r="A24" s="27" t="s">
        <v>42</v>
      </c>
      <c r="B24" s="37" t="s">
        <v>26</v>
      </c>
      <c r="C24" s="38" t="s">
        <v>43</v>
      </c>
      <c r="D24" s="39">
        <v>4444900</v>
      </c>
      <c r="E24" s="39">
        <v>3506029.39</v>
      </c>
      <c r="F24" s="44">
        <f t="shared" si="0"/>
        <v>938870.60999999987</v>
      </c>
      <c r="G24" s="4"/>
    </row>
    <row r="25" spans="1:7" ht="15" customHeight="1" x14ac:dyDescent="0.25">
      <c r="A25" s="27" t="s">
        <v>44</v>
      </c>
      <c r="B25" s="37" t="s">
        <v>26</v>
      </c>
      <c r="C25" s="38" t="s">
        <v>45</v>
      </c>
      <c r="D25" s="39">
        <v>42589300</v>
      </c>
      <c r="E25" s="39">
        <v>34768774.359999999</v>
      </c>
      <c r="F25" s="44">
        <f t="shared" si="0"/>
        <v>7820525.6400000006</v>
      </c>
      <c r="G25" s="4"/>
    </row>
    <row r="26" spans="1:7" ht="24" customHeight="1" x14ac:dyDescent="0.25">
      <c r="A26" s="27" t="s">
        <v>46</v>
      </c>
      <c r="B26" s="37" t="s">
        <v>26</v>
      </c>
      <c r="C26" s="38" t="s">
        <v>47</v>
      </c>
      <c r="D26" s="39">
        <v>20619400</v>
      </c>
      <c r="E26" s="39">
        <v>18688435.710000001</v>
      </c>
      <c r="F26" s="44">
        <f t="shared" si="0"/>
        <v>1930964.2899999991</v>
      </c>
      <c r="G26" s="4"/>
    </row>
    <row r="27" spans="1:7" ht="24" customHeight="1" x14ac:dyDescent="0.25">
      <c r="A27" s="27" t="s">
        <v>48</v>
      </c>
      <c r="B27" s="37" t="s">
        <v>26</v>
      </c>
      <c r="C27" s="38" t="s">
        <v>49</v>
      </c>
      <c r="D27" s="39">
        <v>12928400</v>
      </c>
      <c r="E27" s="39">
        <v>11122590.960000001</v>
      </c>
      <c r="F27" s="44">
        <f t="shared" si="0"/>
        <v>1805809.0399999991</v>
      </c>
      <c r="G27" s="4"/>
    </row>
    <row r="28" spans="1:7" ht="24" customHeight="1" x14ac:dyDescent="0.25">
      <c r="A28" s="27" t="s">
        <v>48</v>
      </c>
      <c r="B28" s="37" t="s">
        <v>26</v>
      </c>
      <c r="C28" s="38" t="s">
        <v>50</v>
      </c>
      <c r="D28" s="39">
        <v>12928400</v>
      </c>
      <c r="E28" s="39">
        <v>11122590.960000001</v>
      </c>
      <c r="F28" s="44">
        <f t="shared" si="0"/>
        <v>1805809.0399999991</v>
      </c>
      <c r="G28" s="4"/>
    </row>
    <row r="29" spans="1:7" ht="36" customHeight="1" x14ac:dyDescent="0.25">
      <c r="A29" s="27" t="s">
        <v>51</v>
      </c>
      <c r="B29" s="37" t="s">
        <v>26</v>
      </c>
      <c r="C29" s="38" t="s">
        <v>52</v>
      </c>
      <c r="D29" s="39">
        <v>7691000</v>
      </c>
      <c r="E29" s="39">
        <v>7672807.9299999997</v>
      </c>
      <c r="F29" s="44">
        <f t="shared" si="0"/>
        <v>18192.070000000298</v>
      </c>
      <c r="G29" s="4"/>
    </row>
    <row r="30" spans="1:7" ht="48" customHeight="1" x14ac:dyDescent="0.25">
      <c r="A30" s="27" t="s">
        <v>53</v>
      </c>
      <c r="B30" s="37" t="s">
        <v>26</v>
      </c>
      <c r="C30" s="38" t="s">
        <v>54</v>
      </c>
      <c r="D30" s="39">
        <v>7691000</v>
      </c>
      <c r="E30" s="39">
        <v>7672537.9299999997</v>
      </c>
      <c r="F30" s="44">
        <f t="shared" si="0"/>
        <v>18462.070000000298</v>
      </c>
      <c r="G30" s="4"/>
    </row>
    <row r="31" spans="1:7" ht="48" customHeight="1" x14ac:dyDescent="0.25">
      <c r="A31" s="27" t="s">
        <v>719</v>
      </c>
      <c r="B31" s="37" t="s">
        <v>26</v>
      </c>
      <c r="C31" s="38" t="s">
        <v>720</v>
      </c>
      <c r="D31" s="39">
        <v>0</v>
      </c>
      <c r="E31" s="39">
        <v>270</v>
      </c>
      <c r="F31" s="44">
        <f t="shared" si="0"/>
        <v>-270</v>
      </c>
      <c r="G31" s="4"/>
    </row>
    <row r="32" spans="1:7" ht="36" customHeight="1" x14ac:dyDescent="0.25">
      <c r="A32" s="27" t="s">
        <v>55</v>
      </c>
      <c r="B32" s="37" t="s">
        <v>26</v>
      </c>
      <c r="C32" s="38" t="s">
        <v>56</v>
      </c>
      <c r="D32" s="39">
        <v>0</v>
      </c>
      <c r="E32" s="39">
        <v>-106963.18</v>
      </c>
      <c r="F32" s="44">
        <v>0</v>
      </c>
      <c r="G32" s="4"/>
    </row>
    <row r="33" spans="1:7" ht="24" customHeight="1" x14ac:dyDescent="0.25">
      <c r="A33" s="27" t="s">
        <v>57</v>
      </c>
      <c r="B33" s="37" t="s">
        <v>26</v>
      </c>
      <c r="C33" s="38" t="s">
        <v>58</v>
      </c>
      <c r="D33" s="39">
        <v>21799800</v>
      </c>
      <c r="E33" s="39">
        <v>15853261.58</v>
      </c>
      <c r="F33" s="44">
        <f>D33-E33</f>
        <v>5946538.4199999999</v>
      </c>
      <c r="G33" s="4"/>
    </row>
    <row r="34" spans="1:7" ht="24" customHeight="1" x14ac:dyDescent="0.25">
      <c r="A34" s="27" t="s">
        <v>57</v>
      </c>
      <c r="B34" s="37" t="s">
        <v>26</v>
      </c>
      <c r="C34" s="38" t="s">
        <v>59</v>
      </c>
      <c r="D34" s="39">
        <v>21799800</v>
      </c>
      <c r="E34" s="39">
        <v>15853053.85</v>
      </c>
      <c r="F34" s="44">
        <f>D34-E34</f>
        <v>5946746.1500000004</v>
      </c>
      <c r="G34" s="4"/>
    </row>
    <row r="35" spans="1:7" ht="36" customHeight="1" x14ac:dyDescent="0.25">
      <c r="A35" s="27" t="s">
        <v>60</v>
      </c>
      <c r="B35" s="37" t="s">
        <v>26</v>
      </c>
      <c r="C35" s="38" t="s">
        <v>61</v>
      </c>
      <c r="D35" s="39">
        <v>0</v>
      </c>
      <c r="E35" s="39">
        <v>207.73</v>
      </c>
      <c r="F35" s="44"/>
      <c r="G35" s="4"/>
    </row>
    <row r="36" spans="1:7" ht="15" customHeight="1" x14ac:dyDescent="0.25">
      <c r="A36" s="27" t="s">
        <v>62</v>
      </c>
      <c r="B36" s="37" t="s">
        <v>26</v>
      </c>
      <c r="C36" s="38" t="s">
        <v>63</v>
      </c>
      <c r="D36" s="39">
        <v>6900</v>
      </c>
      <c r="E36" s="39">
        <v>7329.45</v>
      </c>
      <c r="F36" s="44">
        <f t="shared" ref="F36:F42" si="1">D36-E36</f>
        <v>-429.44999999999982</v>
      </c>
      <c r="G36" s="4"/>
    </row>
    <row r="37" spans="1:7" ht="15" customHeight="1" x14ac:dyDescent="0.25">
      <c r="A37" s="27" t="s">
        <v>62</v>
      </c>
      <c r="B37" s="37" t="s">
        <v>26</v>
      </c>
      <c r="C37" s="38" t="s">
        <v>64</v>
      </c>
      <c r="D37" s="39">
        <v>6900</v>
      </c>
      <c r="E37" s="39">
        <v>7329.45</v>
      </c>
      <c r="F37" s="44">
        <f t="shared" si="1"/>
        <v>-429.44999999999982</v>
      </c>
      <c r="G37" s="4"/>
    </row>
    <row r="38" spans="1:7" ht="24" customHeight="1" x14ac:dyDescent="0.25">
      <c r="A38" s="27" t="s">
        <v>65</v>
      </c>
      <c r="B38" s="37" t="s">
        <v>26</v>
      </c>
      <c r="C38" s="38" t="s">
        <v>66</v>
      </c>
      <c r="D38" s="39">
        <v>163200</v>
      </c>
      <c r="E38" s="39">
        <v>219747.62</v>
      </c>
      <c r="F38" s="44">
        <f t="shared" si="1"/>
        <v>-56547.619999999995</v>
      </c>
      <c r="G38" s="4"/>
    </row>
    <row r="39" spans="1:7" ht="36" customHeight="1" x14ac:dyDescent="0.25">
      <c r="A39" s="27" t="s">
        <v>67</v>
      </c>
      <c r="B39" s="37" t="s">
        <v>26</v>
      </c>
      <c r="C39" s="38" t="s">
        <v>68</v>
      </c>
      <c r="D39" s="39">
        <v>163200</v>
      </c>
      <c r="E39" s="39">
        <v>219747.62</v>
      </c>
      <c r="F39" s="44">
        <f t="shared" si="1"/>
        <v>-56547.619999999995</v>
      </c>
      <c r="G39" s="4"/>
    </row>
    <row r="40" spans="1:7" ht="15" customHeight="1" x14ac:dyDescent="0.25">
      <c r="A40" s="27" t="s">
        <v>69</v>
      </c>
      <c r="B40" s="37" t="s">
        <v>26</v>
      </c>
      <c r="C40" s="38" t="s">
        <v>70</v>
      </c>
      <c r="D40" s="39">
        <v>9300000</v>
      </c>
      <c r="E40" s="39">
        <v>6461558.3200000003</v>
      </c>
      <c r="F40" s="44">
        <f t="shared" si="1"/>
        <v>2838441.6799999997</v>
      </c>
      <c r="G40" s="4"/>
    </row>
    <row r="41" spans="1:7" ht="24" customHeight="1" x14ac:dyDescent="0.25">
      <c r="A41" s="27" t="s">
        <v>71</v>
      </c>
      <c r="B41" s="37" t="s">
        <v>26</v>
      </c>
      <c r="C41" s="38" t="s">
        <v>72</v>
      </c>
      <c r="D41" s="39">
        <v>9300000</v>
      </c>
      <c r="E41" s="39">
        <v>6446558.3200000003</v>
      </c>
      <c r="F41" s="44">
        <f t="shared" si="1"/>
        <v>2853441.6799999997</v>
      </c>
      <c r="G41" s="4"/>
    </row>
    <row r="42" spans="1:7" ht="36" customHeight="1" x14ac:dyDescent="0.25">
      <c r="A42" s="27" t="s">
        <v>73</v>
      </c>
      <c r="B42" s="37" t="s">
        <v>26</v>
      </c>
      <c r="C42" s="38" t="s">
        <v>74</v>
      </c>
      <c r="D42" s="39">
        <v>9300000</v>
      </c>
      <c r="E42" s="39">
        <v>6446558.3200000003</v>
      </c>
      <c r="F42" s="44">
        <f t="shared" si="1"/>
        <v>2853441.6799999997</v>
      </c>
      <c r="G42" s="4"/>
    </row>
    <row r="43" spans="1:7" ht="24" customHeight="1" x14ac:dyDescent="0.25">
      <c r="A43" s="27" t="s">
        <v>75</v>
      </c>
      <c r="B43" s="37" t="s">
        <v>26</v>
      </c>
      <c r="C43" s="38" t="s">
        <v>76</v>
      </c>
      <c r="D43" s="39" t="s">
        <v>28</v>
      </c>
      <c r="E43" s="39">
        <v>15000</v>
      </c>
      <c r="F43" s="44">
        <v>15000</v>
      </c>
      <c r="G43" s="4"/>
    </row>
    <row r="44" spans="1:7" ht="24" customHeight="1" x14ac:dyDescent="0.25">
      <c r="A44" s="27" t="s">
        <v>77</v>
      </c>
      <c r="B44" s="37" t="s">
        <v>26</v>
      </c>
      <c r="C44" s="38" t="s">
        <v>78</v>
      </c>
      <c r="D44" s="39" t="s">
        <v>28</v>
      </c>
      <c r="E44" s="39">
        <v>15000</v>
      </c>
      <c r="F44" s="44">
        <v>15000</v>
      </c>
      <c r="G44" s="4"/>
    </row>
    <row r="45" spans="1:7" ht="24" customHeight="1" x14ac:dyDescent="0.25">
      <c r="A45" s="27" t="s">
        <v>79</v>
      </c>
      <c r="B45" s="37" t="s">
        <v>26</v>
      </c>
      <c r="C45" s="38" t="s">
        <v>80</v>
      </c>
      <c r="D45" s="39" t="s">
        <v>28</v>
      </c>
      <c r="E45" s="39">
        <v>1101.8800000000001</v>
      </c>
      <c r="F45" s="44">
        <v>-1101.8800000000001</v>
      </c>
      <c r="G45" s="4"/>
    </row>
    <row r="46" spans="1:7" ht="24" customHeight="1" x14ac:dyDescent="0.25">
      <c r="A46" s="27" t="s">
        <v>81</v>
      </c>
      <c r="B46" s="37" t="s">
        <v>26</v>
      </c>
      <c r="C46" s="38" t="s">
        <v>82</v>
      </c>
      <c r="D46" s="39" t="s">
        <v>28</v>
      </c>
      <c r="E46" s="39">
        <v>1101.8800000000001</v>
      </c>
      <c r="F46" s="44">
        <v>-1101.8800000000001</v>
      </c>
      <c r="G46" s="4"/>
    </row>
    <row r="47" spans="1:7" ht="15" customHeight="1" x14ac:dyDescent="0.25">
      <c r="A47" s="27" t="s">
        <v>83</v>
      </c>
      <c r="B47" s="37" t="s">
        <v>26</v>
      </c>
      <c r="C47" s="38" t="s">
        <v>84</v>
      </c>
      <c r="D47" s="39" t="s">
        <v>28</v>
      </c>
      <c r="E47" s="39">
        <v>1101.8800000000001</v>
      </c>
      <c r="F47" s="44">
        <v>-1101.8800000000001</v>
      </c>
      <c r="G47" s="4"/>
    </row>
    <row r="48" spans="1:7" ht="24" customHeight="1" x14ac:dyDescent="0.25">
      <c r="A48" s="27" t="s">
        <v>85</v>
      </c>
      <c r="B48" s="37" t="s">
        <v>26</v>
      </c>
      <c r="C48" s="38" t="s">
        <v>86</v>
      </c>
      <c r="D48" s="39">
        <v>24908000</v>
      </c>
      <c r="E48" s="39">
        <v>19827741.920000002</v>
      </c>
      <c r="F48" s="44">
        <f t="shared" ref="F48:F69" si="2">D48-E48</f>
        <v>5080258.0799999982</v>
      </c>
      <c r="G48" s="4"/>
    </row>
    <row r="49" spans="1:7" ht="72" customHeight="1" x14ac:dyDescent="0.25">
      <c r="A49" s="27" t="s">
        <v>87</v>
      </c>
      <c r="B49" s="37" t="s">
        <v>26</v>
      </c>
      <c r="C49" s="38" t="s">
        <v>88</v>
      </c>
      <c r="D49" s="39">
        <v>23885000</v>
      </c>
      <c r="E49" s="39">
        <v>18594003.850000001</v>
      </c>
      <c r="F49" s="44">
        <f t="shared" si="2"/>
        <v>5290996.1499999985</v>
      </c>
      <c r="G49" s="4"/>
    </row>
    <row r="50" spans="1:7" ht="48" customHeight="1" x14ac:dyDescent="0.25">
      <c r="A50" s="27" t="s">
        <v>89</v>
      </c>
      <c r="B50" s="37" t="s">
        <v>26</v>
      </c>
      <c r="C50" s="38" t="s">
        <v>90</v>
      </c>
      <c r="D50" s="39">
        <v>21275000</v>
      </c>
      <c r="E50" s="39">
        <v>16697152.890000001</v>
      </c>
      <c r="F50" s="44">
        <f t="shared" si="2"/>
        <v>4577847.1099999994</v>
      </c>
      <c r="G50" s="4"/>
    </row>
    <row r="51" spans="1:7" ht="72" customHeight="1" x14ac:dyDescent="0.25">
      <c r="A51" s="27" t="s">
        <v>91</v>
      </c>
      <c r="B51" s="37" t="s">
        <v>26</v>
      </c>
      <c r="C51" s="38" t="s">
        <v>92</v>
      </c>
      <c r="D51" s="39">
        <v>5200000</v>
      </c>
      <c r="E51" s="39">
        <v>3503296.37</v>
      </c>
      <c r="F51" s="44">
        <f t="shared" si="2"/>
        <v>1696703.63</v>
      </c>
      <c r="G51" s="4"/>
    </row>
    <row r="52" spans="1:7" ht="60" customHeight="1" x14ac:dyDescent="0.25">
      <c r="A52" s="27" t="s">
        <v>93</v>
      </c>
      <c r="B52" s="37" t="s">
        <v>26</v>
      </c>
      <c r="C52" s="38" t="s">
        <v>94</v>
      </c>
      <c r="D52" s="39">
        <v>16075000</v>
      </c>
      <c r="E52" s="39">
        <v>13193856.52</v>
      </c>
      <c r="F52" s="44">
        <f t="shared" si="2"/>
        <v>2881143.4800000004</v>
      </c>
      <c r="G52" s="4"/>
    </row>
    <row r="53" spans="1:7" ht="60" customHeight="1" x14ac:dyDescent="0.25">
      <c r="A53" s="27" t="s">
        <v>95</v>
      </c>
      <c r="B53" s="37" t="s">
        <v>26</v>
      </c>
      <c r="C53" s="38" t="s">
        <v>96</v>
      </c>
      <c r="D53" s="39">
        <v>260000</v>
      </c>
      <c r="E53" s="39">
        <v>249574.05</v>
      </c>
      <c r="F53" s="44">
        <f t="shared" si="2"/>
        <v>10425.950000000012</v>
      </c>
      <c r="G53" s="4"/>
    </row>
    <row r="54" spans="1:7" ht="60" customHeight="1" x14ac:dyDescent="0.25">
      <c r="A54" s="27" t="s">
        <v>97</v>
      </c>
      <c r="B54" s="37" t="s">
        <v>26</v>
      </c>
      <c r="C54" s="38" t="s">
        <v>98</v>
      </c>
      <c r="D54" s="39">
        <v>260000</v>
      </c>
      <c r="E54" s="39">
        <v>249574.05</v>
      </c>
      <c r="F54" s="44">
        <f t="shared" si="2"/>
        <v>10425.950000000012</v>
      </c>
      <c r="G54" s="4"/>
    </row>
    <row r="55" spans="1:7" ht="60" customHeight="1" x14ac:dyDescent="0.25">
      <c r="A55" s="27" t="s">
        <v>99</v>
      </c>
      <c r="B55" s="37" t="s">
        <v>26</v>
      </c>
      <c r="C55" s="38" t="s">
        <v>100</v>
      </c>
      <c r="D55" s="39">
        <v>2350000</v>
      </c>
      <c r="E55" s="39">
        <v>1647276.91</v>
      </c>
      <c r="F55" s="44">
        <f t="shared" si="2"/>
        <v>702723.09000000008</v>
      </c>
      <c r="G55" s="4"/>
    </row>
    <row r="56" spans="1:7" ht="48" customHeight="1" x14ac:dyDescent="0.25">
      <c r="A56" s="27" t="s">
        <v>101</v>
      </c>
      <c r="B56" s="37" t="s">
        <v>26</v>
      </c>
      <c r="C56" s="38" t="s">
        <v>102</v>
      </c>
      <c r="D56" s="39">
        <v>2350000</v>
      </c>
      <c r="E56" s="39">
        <v>1647276.91</v>
      </c>
      <c r="F56" s="44">
        <f t="shared" si="2"/>
        <v>702723.09000000008</v>
      </c>
      <c r="G56" s="4"/>
    </row>
    <row r="57" spans="1:7" ht="24" customHeight="1" x14ac:dyDescent="0.25">
      <c r="A57" s="27" t="s">
        <v>103</v>
      </c>
      <c r="B57" s="37" t="s">
        <v>26</v>
      </c>
      <c r="C57" s="38" t="s">
        <v>104</v>
      </c>
      <c r="D57" s="39">
        <v>1014000</v>
      </c>
      <c r="E57" s="39">
        <v>1208720</v>
      </c>
      <c r="F57" s="44">
        <f t="shared" si="2"/>
        <v>-194720</v>
      </c>
      <c r="G57" s="4"/>
    </row>
    <row r="58" spans="1:7" ht="36" customHeight="1" x14ac:dyDescent="0.25">
      <c r="A58" s="27" t="s">
        <v>105</v>
      </c>
      <c r="B58" s="37" t="s">
        <v>26</v>
      </c>
      <c r="C58" s="38" t="s">
        <v>106</v>
      </c>
      <c r="D58" s="39">
        <v>1014000</v>
      </c>
      <c r="E58" s="39">
        <v>1208720</v>
      </c>
      <c r="F58" s="44">
        <f t="shared" si="2"/>
        <v>-194720</v>
      </c>
      <c r="G58" s="4"/>
    </row>
    <row r="59" spans="1:7" ht="36" customHeight="1" x14ac:dyDescent="0.25">
      <c r="A59" s="27" t="s">
        <v>107</v>
      </c>
      <c r="B59" s="37" t="s">
        <v>26</v>
      </c>
      <c r="C59" s="38" t="s">
        <v>108</v>
      </c>
      <c r="D59" s="39">
        <v>1014000</v>
      </c>
      <c r="E59" s="39">
        <v>1208720</v>
      </c>
      <c r="F59" s="44">
        <f t="shared" si="2"/>
        <v>-194720</v>
      </c>
      <c r="G59" s="4"/>
    </row>
    <row r="60" spans="1:7" ht="60" customHeight="1" x14ac:dyDescent="0.25">
      <c r="A60" s="27" t="s">
        <v>109</v>
      </c>
      <c r="B60" s="37" t="s">
        <v>26</v>
      </c>
      <c r="C60" s="38" t="s">
        <v>110</v>
      </c>
      <c r="D60" s="39">
        <v>9000</v>
      </c>
      <c r="E60" s="39">
        <v>25018.07</v>
      </c>
      <c r="F60" s="44">
        <f t="shared" si="2"/>
        <v>-16018.07</v>
      </c>
      <c r="G60" s="4"/>
    </row>
    <row r="61" spans="1:7" ht="60" customHeight="1" x14ac:dyDescent="0.25">
      <c r="A61" s="27" t="s">
        <v>111</v>
      </c>
      <c r="B61" s="37" t="s">
        <v>26</v>
      </c>
      <c r="C61" s="38" t="s">
        <v>112</v>
      </c>
      <c r="D61" s="39">
        <v>9000</v>
      </c>
      <c r="E61" s="39">
        <v>25018.07</v>
      </c>
      <c r="F61" s="44">
        <f t="shared" si="2"/>
        <v>-16018.07</v>
      </c>
      <c r="G61" s="4"/>
    </row>
    <row r="62" spans="1:7" ht="60" customHeight="1" x14ac:dyDescent="0.25">
      <c r="A62" s="27" t="s">
        <v>113</v>
      </c>
      <c r="B62" s="37" t="s">
        <v>26</v>
      </c>
      <c r="C62" s="38" t="s">
        <v>114</v>
      </c>
      <c r="D62" s="39">
        <v>9000</v>
      </c>
      <c r="E62" s="39">
        <v>25018.07</v>
      </c>
      <c r="F62" s="44">
        <f t="shared" si="2"/>
        <v>-16018.07</v>
      </c>
      <c r="G62" s="4"/>
    </row>
    <row r="63" spans="1:7" ht="15" customHeight="1" x14ac:dyDescent="0.25">
      <c r="A63" s="27" t="s">
        <v>115</v>
      </c>
      <c r="B63" s="37" t="s">
        <v>26</v>
      </c>
      <c r="C63" s="38" t="s">
        <v>116</v>
      </c>
      <c r="D63" s="39">
        <v>21260000</v>
      </c>
      <c r="E63" s="39">
        <v>16870808.710000001</v>
      </c>
      <c r="F63" s="44">
        <f t="shared" si="2"/>
        <v>4389191.2899999991</v>
      </c>
      <c r="G63" s="4"/>
    </row>
    <row r="64" spans="1:7" ht="15" customHeight="1" x14ac:dyDescent="0.25">
      <c r="A64" s="27" t="s">
        <v>117</v>
      </c>
      <c r="B64" s="37" t="s">
        <v>26</v>
      </c>
      <c r="C64" s="38" t="s">
        <v>118</v>
      </c>
      <c r="D64" s="39">
        <v>21260000</v>
      </c>
      <c r="E64" s="39">
        <v>16870808.710000001</v>
      </c>
      <c r="F64" s="44">
        <f t="shared" si="2"/>
        <v>4389191.2899999991</v>
      </c>
      <c r="G64" s="4"/>
    </row>
    <row r="65" spans="1:7" ht="24" customHeight="1" x14ac:dyDescent="0.25">
      <c r="A65" s="27" t="s">
        <v>119</v>
      </c>
      <c r="B65" s="37" t="s">
        <v>26</v>
      </c>
      <c r="C65" s="38" t="s">
        <v>120</v>
      </c>
      <c r="D65" s="39">
        <v>12860000</v>
      </c>
      <c r="E65" s="39">
        <v>5832780.5</v>
      </c>
      <c r="F65" s="44">
        <f t="shared" si="2"/>
        <v>7027219.5</v>
      </c>
      <c r="G65" s="4"/>
    </row>
    <row r="66" spans="1:7" ht="15" customHeight="1" x14ac:dyDescent="0.25">
      <c r="A66" s="27" t="s">
        <v>121</v>
      </c>
      <c r="B66" s="37" t="s">
        <v>26</v>
      </c>
      <c r="C66" s="38" t="s">
        <v>122</v>
      </c>
      <c r="D66" s="39">
        <v>270000</v>
      </c>
      <c r="E66" s="39">
        <v>148228.66</v>
      </c>
      <c r="F66" s="44">
        <f t="shared" si="2"/>
        <v>121771.34</v>
      </c>
      <c r="G66" s="4"/>
    </row>
    <row r="67" spans="1:7" ht="15" customHeight="1" x14ac:dyDescent="0.25">
      <c r="A67" s="27" t="s">
        <v>123</v>
      </c>
      <c r="B67" s="37" t="s">
        <v>26</v>
      </c>
      <c r="C67" s="38" t="s">
        <v>124</v>
      </c>
      <c r="D67" s="39">
        <v>8130000</v>
      </c>
      <c r="E67" s="39">
        <v>10889799.550000001</v>
      </c>
      <c r="F67" s="44">
        <f t="shared" si="2"/>
        <v>-2759799.5500000007</v>
      </c>
      <c r="G67" s="4"/>
    </row>
    <row r="68" spans="1:7" ht="15" customHeight="1" x14ac:dyDescent="0.25">
      <c r="A68" s="27" t="s">
        <v>125</v>
      </c>
      <c r="B68" s="37" t="s">
        <v>26</v>
      </c>
      <c r="C68" s="38" t="s">
        <v>126</v>
      </c>
      <c r="D68" s="39">
        <v>8127300</v>
      </c>
      <c r="E68" s="39">
        <v>10887987.869999999</v>
      </c>
      <c r="F68" s="44">
        <f t="shared" si="2"/>
        <v>-2760687.8699999992</v>
      </c>
      <c r="G68" s="4"/>
    </row>
    <row r="69" spans="1:7" ht="15" customHeight="1" x14ac:dyDescent="0.25">
      <c r="A69" s="27" t="s">
        <v>127</v>
      </c>
      <c r="B69" s="37" t="s">
        <v>26</v>
      </c>
      <c r="C69" s="38" t="s">
        <v>128</v>
      </c>
      <c r="D69" s="39">
        <v>2700</v>
      </c>
      <c r="E69" s="39">
        <v>1811.68</v>
      </c>
      <c r="F69" s="44">
        <f t="shared" si="2"/>
        <v>888.31999999999994</v>
      </c>
      <c r="G69" s="4"/>
    </row>
    <row r="70" spans="1:7" ht="24" customHeight="1" x14ac:dyDescent="0.25">
      <c r="A70" s="27" t="s">
        <v>129</v>
      </c>
      <c r="B70" s="37" t="s">
        <v>26</v>
      </c>
      <c r="C70" s="38" t="s">
        <v>130</v>
      </c>
      <c r="D70" s="39">
        <v>71837334.640000001</v>
      </c>
      <c r="E70" s="39">
        <v>40848020.789999999</v>
      </c>
      <c r="F70" s="44">
        <f t="shared" ref="F70:F90" si="3">D70-E70</f>
        <v>30989313.850000001</v>
      </c>
      <c r="G70" s="4"/>
    </row>
    <row r="71" spans="1:7" ht="15" customHeight="1" x14ac:dyDescent="0.25">
      <c r="A71" s="27" t="s">
        <v>131</v>
      </c>
      <c r="B71" s="37" t="s">
        <v>26</v>
      </c>
      <c r="C71" s="38" t="s">
        <v>132</v>
      </c>
      <c r="D71" s="39">
        <v>8805134.6400000006</v>
      </c>
      <c r="E71" s="39">
        <v>6252595.2199999997</v>
      </c>
      <c r="F71" s="44">
        <f t="shared" si="3"/>
        <v>2552539.4200000009</v>
      </c>
      <c r="G71" s="4"/>
    </row>
    <row r="72" spans="1:7" ht="15" customHeight="1" x14ac:dyDescent="0.25">
      <c r="A72" s="27" t="s">
        <v>133</v>
      </c>
      <c r="B72" s="37" t="s">
        <v>26</v>
      </c>
      <c r="C72" s="38" t="s">
        <v>134</v>
      </c>
      <c r="D72" s="39">
        <v>8805134.6400000006</v>
      </c>
      <c r="E72" s="39">
        <v>6252595.2199999997</v>
      </c>
      <c r="F72" s="44">
        <f t="shared" si="3"/>
        <v>2552539.4200000009</v>
      </c>
      <c r="G72" s="4"/>
    </row>
    <row r="73" spans="1:7" ht="24" customHeight="1" x14ac:dyDescent="0.25">
      <c r="A73" s="27" t="s">
        <v>135</v>
      </c>
      <c r="B73" s="37" t="s">
        <v>26</v>
      </c>
      <c r="C73" s="38" t="s">
        <v>136</v>
      </c>
      <c r="D73" s="39">
        <v>8805134.6400000006</v>
      </c>
      <c r="E73" s="39">
        <v>6252595.2199999997</v>
      </c>
      <c r="F73" s="44">
        <f t="shared" si="3"/>
        <v>2552539.4200000009</v>
      </c>
      <c r="G73" s="4"/>
    </row>
    <row r="74" spans="1:7" ht="15" customHeight="1" x14ac:dyDescent="0.25">
      <c r="A74" s="27" t="s">
        <v>137</v>
      </c>
      <c r="B74" s="37" t="s">
        <v>26</v>
      </c>
      <c r="C74" s="38" t="s">
        <v>138</v>
      </c>
      <c r="D74" s="39">
        <v>63032200</v>
      </c>
      <c r="E74" s="39">
        <v>34595425.57</v>
      </c>
      <c r="F74" s="44">
        <f t="shared" si="3"/>
        <v>28436774.43</v>
      </c>
      <c r="G74" s="4"/>
    </row>
    <row r="75" spans="1:7" ht="24" customHeight="1" x14ac:dyDescent="0.25">
      <c r="A75" s="27" t="s">
        <v>139</v>
      </c>
      <c r="B75" s="37" t="s">
        <v>26</v>
      </c>
      <c r="C75" s="38" t="s">
        <v>140</v>
      </c>
      <c r="D75" s="39">
        <v>800000</v>
      </c>
      <c r="E75" s="39">
        <v>404932.46</v>
      </c>
      <c r="F75" s="44">
        <f t="shared" si="3"/>
        <v>395067.54</v>
      </c>
      <c r="G75" s="4"/>
    </row>
    <row r="76" spans="1:7" ht="36" customHeight="1" x14ac:dyDescent="0.25">
      <c r="A76" s="27" t="s">
        <v>141</v>
      </c>
      <c r="B76" s="37" t="s">
        <v>26</v>
      </c>
      <c r="C76" s="38" t="s">
        <v>142</v>
      </c>
      <c r="D76" s="39">
        <v>800000</v>
      </c>
      <c r="E76" s="39">
        <v>404932.46</v>
      </c>
      <c r="F76" s="44">
        <f t="shared" si="3"/>
        <v>395067.54</v>
      </c>
      <c r="G76" s="4"/>
    </row>
    <row r="77" spans="1:7" ht="15" customHeight="1" x14ac:dyDescent="0.25">
      <c r="A77" s="27" t="s">
        <v>143</v>
      </c>
      <c r="B77" s="37" t="s">
        <v>26</v>
      </c>
      <c r="C77" s="38" t="s">
        <v>144</v>
      </c>
      <c r="D77" s="39">
        <v>62232200</v>
      </c>
      <c r="E77" s="39">
        <v>34190493.109999999</v>
      </c>
      <c r="F77" s="44">
        <f t="shared" si="3"/>
        <v>28041706.890000001</v>
      </c>
      <c r="G77" s="4"/>
    </row>
    <row r="78" spans="1:7" ht="24" customHeight="1" x14ac:dyDescent="0.25">
      <c r="A78" s="27" t="s">
        <v>145</v>
      </c>
      <c r="B78" s="37" t="s">
        <v>26</v>
      </c>
      <c r="C78" s="38" t="s">
        <v>146</v>
      </c>
      <c r="D78" s="39">
        <v>62232200</v>
      </c>
      <c r="E78" s="39">
        <v>34190493.109999999</v>
      </c>
      <c r="F78" s="44">
        <f t="shared" si="3"/>
        <v>28041706.890000001</v>
      </c>
      <c r="G78" s="4"/>
    </row>
    <row r="79" spans="1:7" ht="24" customHeight="1" x14ac:dyDescent="0.25">
      <c r="A79" s="27" t="s">
        <v>147</v>
      </c>
      <c r="B79" s="37" t="s">
        <v>26</v>
      </c>
      <c r="C79" s="38" t="s">
        <v>148</v>
      </c>
      <c r="D79" s="39">
        <v>3606842.16</v>
      </c>
      <c r="E79" s="39">
        <v>1681205.94</v>
      </c>
      <c r="F79" s="44">
        <f t="shared" si="3"/>
        <v>1925636.2200000002</v>
      </c>
      <c r="G79" s="4"/>
    </row>
    <row r="80" spans="1:7" ht="60" customHeight="1" x14ac:dyDescent="0.25">
      <c r="A80" s="27" t="s">
        <v>149</v>
      </c>
      <c r="B80" s="37" t="s">
        <v>26</v>
      </c>
      <c r="C80" s="38" t="s">
        <v>150</v>
      </c>
      <c r="D80" s="39">
        <v>1506842.16</v>
      </c>
      <c r="E80" s="39">
        <v>949629.47</v>
      </c>
      <c r="F80" s="44">
        <f t="shared" si="3"/>
        <v>557212.68999999994</v>
      </c>
      <c r="G80" s="4"/>
    </row>
    <row r="81" spans="1:7" ht="72" customHeight="1" x14ac:dyDescent="0.25">
      <c r="A81" s="27" t="s">
        <v>151</v>
      </c>
      <c r="B81" s="37" t="s">
        <v>26</v>
      </c>
      <c r="C81" s="38" t="s">
        <v>152</v>
      </c>
      <c r="D81" s="39">
        <v>1506842.16</v>
      </c>
      <c r="E81" s="39">
        <v>949629.47</v>
      </c>
      <c r="F81" s="44">
        <f t="shared" si="3"/>
        <v>557212.68999999994</v>
      </c>
      <c r="G81" s="4"/>
    </row>
    <row r="82" spans="1:7" ht="72" customHeight="1" x14ac:dyDescent="0.25">
      <c r="A82" s="27" t="s">
        <v>153</v>
      </c>
      <c r="B82" s="37" t="s">
        <v>26</v>
      </c>
      <c r="C82" s="38" t="s">
        <v>154</v>
      </c>
      <c r="D82" s="39">
        <v>1506842.16</v>
      </c>
      <c r="E82" s="39">
        <v>949629.47</v>
      </c>
      <c r="F82" s="44">
        <f t="shared" si="3"/>
        <v>557212.68999999994</v>
      </c>
      <c r="G82" s="4"/>
    </row>
    <row r="83" spans="1:7" ht="24" customHeight="1" x14ac:dyDescent="0.25">
      <c r="A83" s="27" t="s">
        <v>155</v>
      </c>
      <c r="B83" s="37" t="s">
        <v>26</v>
      </c>
      <c r="C83" s="38" t="s">
        <v>156</v>
      </c>
      <c r="D83" s="39">
        <v>2100000</v>
      </c>
      <c r="E83" s="39">
        <v>731576.47</v>
      </c>
      <c r="F83" s="44">
        <f t="shared" si="3"/>
        <v>1368423.53</v>
      </c>
      <c r="G83" s="4"/>
    </row>
    <row r="84" spans="1:7" ht="24" customHeight="1" x14ac:dyDescent="0.25">
      <c r="A84" s="27" t="s">
        <v>157</v>
      </c>
      <c r="B84" s="37" t="s">
        <v>26</v>
      </c>
      <c r="C84" s="38" t="s">
        <v>158</v>
      </c>
      <c r="D84" s="39">
        <v>2100000</v>
      </c>
      <c r="E84" s="39">
        <v>731576.47</v>
      </c>
      <c r="F84" s="44">
        <f t="shared" si="3"/>
        <v>1368423.53</v>
      </c>
      <c r="G84" s="4"/>
    </row>
    <row r="85" spans="1:7" ht="48" customHeight="1" x14ac:dyDescent="0.25">
      <c r="A85" s="27" t="s">
        <v>159</v>
      </c>
      <c r="B85" s="37" t="s">
        <v>26</v>
      </c>
      <c r="C85" s="38" t="s">
        <v>160</v>
      </c>
      <c r="D85" s="39">
        <v>500000</v>
      </c>
      <c r="E85" s="39">
        <v>243248.65</v>
      </c>
      <c r="F85" s="44">
        <f t="shared" si="3"/>
        <v>256751.35</v>
      </c>
      <c r="G85" s="4"/>
    </row>
    <row r="86" spans="1:7" ht="36" customHeight="1" x14ac:dyDescent="0.25">
      <c r="A86" s="27" t="s">
        <v>161</v>
      </c>
      <c r="B86" s="37" t="s">
        <v>26</v>
      </c>
      <c r="C86" s="38" t="s">
        <v>162</v>
      </c>
      <c r="D86" s="39">
        <v>1600000</v>
      </c>
      <c r="E86" s="39">
        <v>488327.82</v>
      </c>
      <c r="F86" s="44">
        <f t="shared" si="3"/>
        <v>1111672.18</v>
      </c>
      <c r="G86" s="4"/>
    </row>
    <row r="87" spans="1:7" ht="15" customHeight="1" x14ac:dyDescent="0.25">
      <c r="A87" s="27" t="s">
        <v>163</v>
      </c>
      <c r="B87" s="37" t="s">
        <v>26</v>
      </c>
      <c r="C87" s="38" t="s">
        <v>164</v>
      </c>
      <c r="D87" s="39">
        <v>2501476.9</v>
      </c>
      <c r="E87" s="39">
        <v>1882798.16</v>
      </c>
      <c r="F87" s="44">
        <f t="shared" si="3"/>
        <v>618678.74</v>
      </c>
      <c r="G87" s="4"/>
    </row>
    <row r="88" spans="1:7" ht="24" customHeight="1" x14ac:dyDescent="0.25">
      <c r="A88" s="27" t="s">
        <v>165</v>
      </c>
      <c r="B88" s="37" t="s">
        <v>26</v>
      </c>
      <c r="C88" s="38" t="s">
        <v>166</v>
      </c>
      <c r="D88" s="39">
        <v>210000</v>
      </c>
      <c r="E88" s="39">
        <v>141783.76999999999</v>
      </c>
      <c r="F88" s="44">
        <f t="shared" si="3"/>
        <v>68216.23000000001</v>
      </c>
      <c r="G88" s="4"/>
    </row>
    <row r="89" spans="1:7" ht="60" customHeight="1" x14ac:dyDescent="0.25">
      <c r="A89" s="27" t="s">
        <v>167</v>
      </c>
      <c r="B89" s="37" t="s">
        <v>26</v>
      </c>
      <c r="C89" s="38" t="s">
        <v>168</v>
      </c>
      <c r="D89" s="39">
        <v>204000</v>
      </c>
      <c r="E89" s="39">
        <v>136610.94</v>
      </c>
      <c r="F89" s="44">
        <f t="shared" si="3"/>
        <v>67389.06</v>
      </c>
      <c r="G89" s="4"/>
    </row>
    <row r="90" spans="1:7" ht="48" customHeight="1" x14ac:dyDescent="0.25">
      <c r="A90" s="27" t="s">
        <v>169</v>
      </c>
      <c r="B90" s="37" t="s">
        <v>26</v>
      </c>
      <c r="C90" s="38" t="s">
        <v>170</v>
      </c>
      <c r="D90" s="39">
        <v>6000</v>
      </c>
      <c r="E90" s="39">
        <v>5172.83</v>
      </c>
      <c r="F90" s="44">
        <f t="shared" si="3"/>
        <v>827.17000000000007</v>
      </c>
      <c r="G90" s="4"/>
    </row>
    <row r="91" spans="1:7" ht="48" customHeight="1" x14ac:dyDescent="0.25">
      <c r="A91" s="27" t="s">
        <v>171</v>
      </c>
      <c r="B91" s="37" t="s">
        <v>26</v>
      </c>
      <c r="C91" s="38" t="s">
        <v>172</v>
      </c>
      <c r="D91" s="39" t="s">
        <v>28</v>
      </c>
      <c r="E91" s="39">
        <v>523</v>
      </c>
      <c r="F91" s="44">
        <v>-523</v>
      </c>
      <c r="G91" s="4"/>
    </row>
    <row r="92" spans="1:7" ht="48" customHeight="1" x14ac:dyDescent="0.25">
      <c r="A92" s="27" t="s">
        <v>173</v>
      </c>
      <c r="B92" s="37" t="s">
        <v>26</v>
      </c>
      <c r="C92" s="38" t="s">
        <v>174</v>
      </c>
      <c r="D92" s="39">
        <v>917000</v>
      </c>
      <c r="E92" s="39">
        <v>602724.89</v>
      </c>
      <c r="F92" s="44">
        <f t="shared" ref="F92:F110" si="4">D92-E92</f>
        <v>314275.11</v>
      </c>
      <c r="G92" s="4"/>
    </row>
    <row r="93" spans="1:7" ht="48" customHeight="1" x14ac:dyDescent="0.25">
      <c r="A93" s="27" t="s">
        <v>175</v>
      </c>
      <c r="B93" s="37" t="s">
        <v>26</v>
      </c>
      <c r="C93" s="38" t="s">
        <v>176</v>
      </c>
      <c r="D93" s="39">
        <v>917000</v>
      </c>
      <c r="E93" s="39">
        <v>602724.89</v>
      </c>
      <c r="F93" s="44">
        <f t="shared" si="4"/>
        <v>314275.11</v>
      </c>
      <c r="G93" s="4"/>
    </row>
    <row r="94" spans="1:7" ht="84" customHeight="1" x14ac:dyDescent="0.25">
      <c r="A94" s="27" t="s">
        <v>177</v>
      </c>
      <c r="B94" s="37" t="s">
        <v>26</v>
      </c>
      <c r="C94" s="38" t="s">
        <v>178</v>
      </c>
      <c r="D94" s="39">
        <v>61151.24</v>
      </c>
      <c r="E94" s="39">
        <v>77086.95</v>
      </c>
      <c r="F94" s="44">
        <f t="shared" si="4"/>
        <v>-15935.71</v>
      </c>
      <c r="G94" s="4"/>
    </row>
    <row r="95" spans="1:7" ht="24" customHeight="1" x14ac:dyDescent="0.25">
      <c r="A95" s="27" t="s">
        <v>179</v>
      </c>
      <c r="B95" s="37" t="s">
        <v>26</v>
      </c>
      <c r="C95" s="38" t="s">
        <v>180</v>
      </c>
      <c r="D95" s="39">
        <v>14000</v>
      </c>
      <c r="E95" s="39">
        <v>5000</v>
      </c>
      <c r="F95" s="44">
        <f t="shared" si="4"/>
        <v>9000</v>
      </c>
      <c r="G95" s="4"/>
    </row>
    <row r="96" spans="1:7" ht="24" customHeight="1" x14ac:dyDescent="0.25">
      <c r="A96" s="27" t="s">
        <v>181</v>
      </c>
      <c r="B96" s="37" t="s">
        <v>26</v>
      </c>
      <c r="C96" s="38" t="s">
        <v>182</v>
      </c>
      <c r="D96" s="39">
        <v>4400</v>
      </c>
      <c r="E96" s="39">
        <v>0</v>
      </c>
      <c r="F96" s="44">
        <f t="shared" si="4"/>
        <v>4400</v>
      </c>
      <c r="G96" s="4"/>
    </row>
    <row r="97" spans="1:7" ht="24" customHeight="1" x14ac:dyDescent="0.25">
      <c r="A97" s="27" t="s">
        <v>183</v>
      </c>
      <c r="B97" s="37" t="s">
        <v>26</v>
      </c>
      <c r="C97" s="38" t="s">
        <v>184</v>
      </c>
      <c r="D97" s="39">
        <v>42751.24</v>
      </c>
      <c r="E97" s="39">
        <v>72086.95</v>
      </c>
      <c r="F97" s="44">
        <f t="shared" si="4"/>
        <v>-29335.71</v>
      </c>
      <c r="G97" s="4"/>
    </row>
    <row r="98" spans="1:7" ht="48" customHeight="1" x14ac:dyDescent="0.25">
      <c r="A98" s="27" t="s">
        <v>185</v>
      </c>
      <c r="B98" s="37" t="s">
        <v>26</v>
      </c>
      <c r="C98" s="38" t="s">
        <v>186</v>
      </c>
      <c r="D98" s="39">
        <v>190700</v>
      </c>
      <c r="E98" s="39">
        <v>36094.879999999997</v>
      </c>
      <c r="F98" s="44">
        <f t="shared" si="4"/>
        <v>154605.12</v>
      </c>
      <c r="G98" s="4"/>
    </row>
    <row r="99" spans="1:7" ht="24" customHeight="1" x14ac:dyDescent="0.25">
      <c r="A99" s="27" t="s">
        <v>187</v>
      </c>
      <c r="B99" s="37" t="s">
        <v>26</v>
      </c>
      <c r="C99" s="38" t="s">
        <v>188</v>
      </c>
      <c r="D99" s="39">
        <v>116900</v>
      </c>
      <c r="E99" s="39">
        <v>218004.98</v>
      </c>
      <c r="F99" s="44">
        <f t="shared" si="4"/>
        <v>-101104.98000000001</v>
      </c>
      <c r="G99" s="4"/>
    </row>
    <row r="100" spans="1:7" ht="36" customHeight="1" x14ac:dyDescent="0.25">
      <c r="A100" s="27" t="s">
        <v>721</v>
      </c>
      <c r="B100" s="37" t="s">
        <v>26</v>
      </c>
      <c r="C100" s="38" t="s">
        <v>722</v>
      </c>
      <c r="D100" s="39">
        <v>0</v>
      </c>
      <c r="E100" s="39">
        <v>5000</v>
      </c>
      <c r="F100" s="44">
        <f t="shared" si="4"/>
        <v>-5000</v>
      </c>
      <c r="G100" s="4"/>
    </row>
    <row r="101" spans="1:7" ht="36" customHeight="1" x14ac:dyDescent="0.25">
      <c r="A101" s="27" t="s">
        <v>723</v>
      </c>
      <c r="B101" s="37" t="s">
        <v>26</v>
      </c>
      <c r="C101" s="38" t="s">
        <v>724</v>
      </c>
      <c r="D101" s="39"/>
      <c r="E101" s="39">
        <v>5000</v>
      </c>
      <c r="F101" s="44">
        <f t="shared" si="4"/>
        <v>-5000</v>
      </c>
      <c r="G101" s="4"/>
    </row>
    <row r="102" spans="1:7" ht="24" customHeight="1" x14ac:dyDescent="0.25">
      <c r="A102" s="27" t="s">
        <v>189</v>
      </c>
      <c r="B102" s="37" t="s">
        <v>26</v>
      </c>
      <c r="C102" s="38" t="s">
        <v>190</v>
      </c>
      <c r="D102" s="39">
        <v>116900</v>
      </c>
      <c r="E102" s="39">
        <v>213004.98</v>
      </c>
      <c r="F102" s="44">
        <f t="shared" si="4"/>
        <v>-96104.98000000001</v>
      </c>
      <c r="G102" s="4"/>
    </row>
    <row r="103" spans="1:7" ht="48" customHeight="1" x14ac:dyDescent="0.25">
      <c r="A103" s="27" t="s">
        <v>191</v>
      </c>
      <c r="B103" s="37" t="s">
        <v>26</v>
      </c>
      <c r="C103" s="38" t="s">
        <v>192</v>
      </c>
      <c r="D103" s="39">
        <v>10208.66</v>
      </c>
      <c r="E103" s="39">
        <v>10208.66</v>
      </c>
      <c r="F103" s="44">
        <f t="shared" si="4"/>
        <v>0</v>
      </c>
      <c r="G103" s="4"/>
    </row>
    <row r="104" spans="1:7" ht="48" customHeight="1" x14ac:dyDescent="0.25">
      <c r="A104" s="27" t="s">
        <v>193</v>
      </c>
      <c r="B104" s="37" t="s">
        <v>26</v>
      </c>
      <c r="C104" s="38" t="s">
        <v>194</v>
      </c>
      <c r="D104" s="39">
        <v>10208.66</v>
      </c>
      <c r="E104" s="39">
        <v>10208.66</v>
      </c>
      <c r="F104" s="44">
        <f t="shared" si="4"/>
        <v>0</v>
      </c>
      <c r="G104" s="4"/>
    </row>
    <row r="105" spans="1:7" ht="24" customHeight="1" x14ac:dyDescent="0.25">
      <c r="A105" s="27" t="s">
        <v>195</v>
      </c>
      <c r="B105" s="37" t="s">
        <v>26</v>
      </c>
      <c r="C105" s="38" t="s">
        <v>196</v>
      </c>
      <c r="D105" s="39">
        <v>217</v>
      </c>
      <c r="E105" s="39">
        <v>4891.3999999999996</v>
      </c>
      <c r="F105" s="44">
        <f t="shared" si="4"/>
        <v>-4674.3999999999996</v>
      </c>
      <c r="G105" s="4"/>
    </row>
    <row r="106" spans="1:7" ht="36" customHeight="1" x14ac:dyDescent="0.25">
      <c r="A106" s="27" t="s">
        <v>197</v>
      </c>
      <c r="B106" s="37" t="s">
        <v>26</v>
      </c>
      <c r="C106" s="38" t="s">
        <v>198</v>
      </c>
      <c r="D106" s="39">
        <v>217</v>
      </c>
      <c r="E106" s="39">
        <v>4891.3999999999996</v>
      </c>
      <c r="F106" s="44">
        <f t="shared" si="4"/>
        <v>-4674.3999999999996</v>
      </c>
      <c r="G106" s="4"/>
    </row>
    <row r="107" spans="1:7" ht="48" customHeight="1" x14ac:dyDescent="0.25">
      <c r="A107" s="27" t="s">
        <v>199</v>
      </c>
      <c r="B107" s="37" t="s">
        <v>26</v>
      </c>
      <c r="C107" s="38" t="s">
        <v>200</v>
      </c>
      <c r="D107" s="39">
        <v>50000</v>
      </c>
      <c r="E107" s="39">
        <v>31576.71</v>
      </c>
      <c r="F107" s="44">
        <f t="shared" si="4"/>
        <v>18423.29</v>
      </c>
      <c r="G107" s="4"/>
    </row>
    <row r="108" spans="1:7" ht="24" customHeight="1" x14ac:dyDescent="0.25">
      <c r="A108" s="27" t="s">
        <v>201</v>
      </c>
      <c r="B108" s="37" t="s">
        <v>26</v>
      </c>
      <c r="C108" s="38" t="s">
        <v>202</v>
      </c>
      <c r="D108" s="39">
        <v>945300</v>
      </c>
      <c r="E108" s="39">
        <v>759902.92</v>
      </c>
      <c r="F108" s="44">
        <f t="shared" si="4"/>
        <v>185397.07999999996</v>
      </c>
      <c r="G108" s="4"/>
    </row>
    <row r="109" spans="1:7" ht="36" customHeight="1" x14ac:dyDescent="0.25">
      <c r="A109" s="27" t="s">
        <v>203</v>
      </c>
      <c r="B109" s="37" t="s">
        <v>26</v>
      </c>
      <c r="C109" s="38" t="s">
        <v>204</v>
      </c>
      <c r="D109" s="39">
        <v>945300</v>
      </c>
      <c r="E109" s="39">
        <v>759902.92</v>
      </c>
      <c r="F109" s="44">
        <f t="shared" si="4"/>
        <v>185397.07999999996</v>
      </c>
      <c r="G109" s="4"/>
    </row>
    <row r="110" spans="1:7" ht="15" customHeight="1" x14ac:dyDescent="0.25">
      <c r="A110" s="27" t="s">
        <v>205</v>
      </c>
      <c r="B110" s="37" t="s">
        <v>26</v>
      </c>
      <c r="C110" s="38" t="s">
        <v>206</v>
      </c>
      <c r="D110" s="39">
        <v>725267.66</v>
      </c>
      <c r="E110" s="39">
        <v>1236147.53</v>
      </c>
      <c r="F110" s="44">
        <f t="shared" si="4"/>
        <v>-510879.87</v>
      </c>
      <c r="G110" s="4"/>
    </row>
    <row r="111" spans="1:7" ht="15" customHeight="1" x14ac:dyDescent="0.25">
      <c r="A111" s="27" t="s">
        <v>207</v>
      </c>
      <c r="B111" s="37" t="s">
        <v>26</v>
      </c>
      <c r="C111" s="38" t="s">
        <v>208</v>
      </c>
      <c r="D111" s="39" t="s">
        <v>28</v>
      </c>
      <c r="E111" s="39">
        <v>50653.08</v>
      </c>
      <c r="F111" s="44">
        <v>-27358.07</v>
      </c>
      <c r="G111" s="4"/>
    </row>
    <row r="112" spans="1:7" ht="24" customHeight="1" x14ac:dyDescent="0.25">
      <c r="A112" s="27" t="s">
        <v>209</v>
      </c>
      <c r="B112" s="37" t="s">
        <v>26</v>
      </c>
      <c r="C112" s="38" t="s">
        <v>210</v>
      </c>
      <c r="D112" s="39" t="s">
        <v>28</v>
      </c>
      <c r="E112" s="39">
        <v>50653.08</v>
      </c>
      <c r="F112" s="44">
        <v>-27358.07</v>
      </c>
      <c r="G112" s="4"/>
    </row>
    <row r="113" spans="1:7" ht="15" customHeight="1" x14ac:dyDescent="0.25">
      <c r="A113" s="27" t="s">
        <v>211</v>
      </c>
      <c r="B113" s="37" t="s">
        <v>26</v>
      </c>
      <c r="C113" s="38" t="s">
        <v>212</v>
      </c>
      <c r="D113" s="39">
        <v>725267.66</v>
      </c>
      <c r="E113" s="39">
        <v>1185494.45</v>
      </c>
      <c r="F113" s="44">
        <f t="shared" ref="F113:F126" si="5">D113-E113</f>
        <v>-460226.78999999992</v>
      </c>
      <c r="G113" s="4"/>
    </row>
    <row r="114" spans="1:7" ht="15" customHeight="1" x14ac:dyDescent="0.25">
      <c r="A114" s="27" t="s">
        <v>213</v>
      </c>
      <c r="B114" s="37" t="s">
        <v>26</v>
      </c>
      <c r="C114" s="38" t="s">
        <v>214</v>
      </c>
      <c r="D114" s="39">
        <v>725267.66</v>
      </c>
      <c r="E114" s="39">
        <v>1185494.45</v>
      </c>
      <c r="F114" s="44">
        <f t="shared" si="5"/>
        <v>-460226.78999999992</v>
      </c>
      <c r="G114" s="4"/>
    </row>
    <row r="115" spans="1:7" ht="15" customHeight="1" x14ac:dyDescent="0.25">
      <c r="A115" s="27" t="s">
        <v>215</v>
      </c>
      <c r="B115" s="37" t="s">
        <v>26</v>
      </c>
      <c r="C115" s="38" t="s">
        <v>216</v>
      </c>
      <c r="D115" s="39">
        <v>918158349</v>
      </c>
      <c r="E115" s="39">
        <v>579289796.29999995</v>
      </c>
      <c r="F115" s="44">
        <f t="shared" si="5"/>
        <v>338868552.70000005</v>
      </c>
      <c r="G115" s="4"/>
    </row>
    <row r="116" spans="1:7" ht="24" customHeight="1" x14ac:dyDescent="0.25">
      <c r="A116" s="27" t="s">
        <v>217</v>
      </c>
      <c r="B116" s="37" t="s">
        <v>26</v>
      </c>
      <c r="C116" s="38" t="s">
        <v>218</v>
      </c>
      <c r="D116" s="39">
        <v>915865860.20000005</v>
      </c>
      <c r="E116" s="39">
        <v>579801245.26999998</v>
      </c>
      <c r="F116" s="44">
        <f t="shared" si="5"/>
        <v>336064614.93000007</v>
      </c>
      <c r="G116" s="4"/>
    </row>
    <row r="117" spans="1:7" ht="15" customHeight="1" x14ac:dyDescent="0.25">
      <c r="A117" s="27" t="s">
        <v>219</v>
      </c>
      <c r="B117" s="37" t="s">
        <v>26</v>
      </c>
      <c r="C117" s="38" t="s">
        <v>220</v>
      </c>
      <c r="D117" s="39">
        <v>63068500</v>
      </c>
      <c r="E117" s="39">
        <v>41097000</v>
      </c>
      <c r="F117" s="44">
        <f t="shared" si="5"/>
        <v>21971500</v>
      </c>
      <c r="G117" s="4"/>
    </row>
    <row r="118" spans="1:7" ht="15" customHeight="1" x14ac:dyDescent="0.25">
      <c r="A118" s="27" t="s">
        <v>221</v>
      </c>
      <c r="B118" s="37" t="s">
        <v>26</v>
      </c>
      <c r="C118" s="38" t="s">
        <v>222</v>
      </c>
      <c r="D118" s="39">
        <v>44023100</v>
      </c>
      <c r="E118" s="39">
        <v>29352000</v>
      </c>
      <c r="F118" s="44">
        <f t="shared" si="5"/>
        <v>14671100</v>
      </c>
      <c r="G118" s="4"/>
    </row>
    <row r="119" spans="1:7" ht="24" customHeight="1" x14ac:dyDescent="0.25">
      <c r="A119" s="27" t="s">
        <v>223</v>
      </c>
      <c r="B119" s="37" t="s">
        <v>26</v>
      </c>
      <c r="C119" s="38" t="s">
        <v>224</v>
      </c>
      <c r="D119" s="39">
        <v>44023100</v>
      </c>
      <c r="E119" s="39">
        <v>29352000</v>
      </c>
      <c r="F119" s="44">
        <f t="shared" si="5"/>
        <v>14671100</v>
      </c>
      <c r="G119" s="4"/>
    </row>
    <row r="120" spans="1:7" ht="24" customHeight="1" x14ac:dyDescent="0.25">
      <c r="A120" s="27" t="s">
        <v>225</v>
      </c>
      <c r="B120" s="37" t="s">
        <v>26</v>
      </c>
      <c r="C120" s="38" t="s">
        <v>226</v>
      </c>
      <c r="D120" s="39">
        <v>19045400</v>
      </c>
      <c r="E120" s="39">
        <v>11745000</v>
      </c>
      <c r="F120" s="44">
        <f t="shared" si="5"/>
        <v>7300400</v>
      </c>
      <c r="G120" s="4"/>
    </row>
    <row r="121" spans="1:7" ht="24" customHeight="1" x14ac:dyDescent="0.25">
      <c r="A121" s="27" t="s">
        <v>227</v>
      </c>
      <c r="B121" s="37" t="s">
        <v>26</v>
      </c>
      <c r="C121" s="38" t="s">
        <v>228</v>
      </c>
      <c r="D121" s="39">
        <v>19045400</v>
      </c>
      <c r="E121" s="39">
        <v>11745000</v>
      </c>
      <c r="F121" s="44">
        <f t="shared" si="5"/>
        <v>7300400</v>
      </c>
      <c r="G121" s="4"/>
    </row>
    <row r="122" spans="1:7" ht="24" customHeight="1" x14ac:dyDescent="0.25">
      <c r="A122" s="27" t="s">
        <v>229</v>
      </c>
      <c r="B122" s="37" t="s">
        <v>26</v>
      </c>
      <c r="C122" s="38" t="s">
        <v>230</v>
      </c>
      <c r="D122" s="39">
        <v>105381940</v>
      </c>
      <c r="E122" s="39">
        <v>36357622.369999997</v>
      </c>
      <c r="F122" s="44">
        <f t="shared" si="5"/>
        <v>69024317.629999995</v>
      </c>
      <c r="G122" s="4"/>
    </row>
    <row r="123" spans="1:7" ht="36" customHeight="1" x14ac:dyDescent="0.25">
      <c r="A123" s="27" t="s">
        <v>231</v>
      </c>
      <c r="B123" s="37" t="s">
        <v>26</v>
      </c>
      <c r="C123" s="38" t="s">
        <v>232</v>
      </c>
      <c r="D123" s="39">
        <v>9500000</v>
      </c>
      <c r="E123" s="39" t="s">
        <v>28</v>
      </c>
      <c r="F123" s="39">
        <v>9500000</v>
      </c>
      <c r="G123" s="4"/>
    </row>
    <row r="124" spans="1:7" ht="36" customHeight="1" x14ac:dyDescent="0.25">
      <c r="A124" s="27" t="s">
        <v>233</v>
      </c>
      <c r="B124" s="37" t="s">
        <v>26</v>
      </c>
      <c r="C124" s="38" t="s">
        <v>234</v>
      </c>
      <c r="D124" s="39">
        <v>9500000</v>
      </c>
      <c r="E124" s="39" t="s">
        <v>28</v>
      </c>
      <c r="F124" s="39">
        <v>9500000</v>
      </c>
      <c r="G124" s="4"/>
    </row>
    <row r="125" spans="1:7" ht="15" customHeight="1" x14ac:dyDescent="0.25">
      <c r="A125" s="27" t="s">
        <v>235</v>
      </c>
      <c r="B125" s="37" t="s">
        <v>26</v>
      </c>
      <c r="C125" s="38" t="s">
        <v>236</v>
      </c>
      <c r="D125" s="39">
        <v>17700</v>
      </c>
      <c r="E125" s="39">
        <v>17700</v>
      </c>
      <c r="F125" s="44">
        <f t="shared" si="5"/>
        <v>0</v>
      </c>
      <c r="G125" s="4"/>
    </row>
    <row r="126" spans="1:7" ht="24" customHeight="1" x14ac:dyDescent="0.25">
      <c r="A126" s="27" t="s">
        <v>237</v>
      </c>
      <c r="B126" s="37" t="s">
        <v>26</v>
      </c>
      <c r="C126" s="38" t="s">
        <v>238</v>
      </c>
      <c r="D126" s="39">
        <v>17700</v>
      </c>
      <c r="E126" s="39">
        <v>17700</v>
      </c>
      <c r="F126" s="44">
        <f t="shared" si="5"/>
        <v>0</v>
      </c>
      <c r="G126" s="4"/>
    </row>
    <row r="127" spans="1:7" ht="15" customHeight="1" x14ac:dyDescent="0.25">
      <c r="A127" s="27" t="s">
        <v>239</v>
      </c>
      <c r="B127" s="37" t="s">
        <v>26</v>
      </c>
      <c r="C127" s="38" t="s">
        <v>240</v>
      </c>
      <c r="D127" s="39">
        <v>95864240</v>
      </c>
      <c r="E127" s="39">
        <v>36339922.369999997</v>
      </c>
      <c r="F127" s="44">
        <f t="shared" ref="F127:F142" si="6">D127-E127</f>
        <v>59524317.630000003</v>
      </c>
      <c r="G127" s="4"/>
    </row>
    <row r="128" spans="1:7" ht="15" customHeight="1" x14ac:dyDescent="0.25">
      <c r="A128" s="27" t="s">
        <v>241</v>
      </c>
      <c r="B128" s="37" t="s">
        <v>26</v>
      </c>
      <c r="C128" s="38" t="s">
        <v>242</v>
      </c>
      <c r="D128" s="39">
        <v>95864240</v>
      </c>
      <c r="E128" s="39">
        <v>36339922.369999997</v>
      </c>
      <c r="F128" s="44">
        <f t="shared" si="6"/>
        <v>59524317.630000003</v>
      </c>
      <c r="G128" s="4"/>
    </row>
    <row r="129" spans="1:7" ht="15" customHeight="1" x14ac:dyDescent="0.25">
      <c r="A129" s="27" t="s">
        <v>243</v>
      </c>
      <c r="B129" s="37" t="s">
        <v>26</v>
      </c>
      <c r="C129" s="38" t="s">
        <v>244</v>
      </c>
      <c r="D129" s="39">
        <v>745147200</v>
      </c>
      <c r="E129" s="39">
        <v>500946902.69999999</v>
      </c>
      <c r="F129" s="44">
        <f t="shared" si="6"/>
        <v>244200297.30000001</v>
      </c>
      <c r="G129" s="4"/>
    </row>
    <row r="130" spans="1:7" ht="36" customHeight="1" x14ac:dyDescent="0.25">
      <c r="A130" s="27" t="s">
        <v>245</v>
      </c>
      <c r="B130" s="37" t="s">
        <v>26</v>
      </c>
      <c r="C130" s="38" t="s">
        <v>246</v>
      </c>
      <c r="D130" s="39">
        <v>13326100</v>
      </c>
      <c r="E130" s="39">
        <v>7306827.5800000001</v>
      </c>
      <c r="F130" s="44">
        <f t="shared" si="6"/>
        <v>6019272.4199999999</v>
      </c>
      <c r="G130" s="4"/>
    </row>
    <row r="131" spans="1:7" ht="36" customHeight="1" x14ac:dyDescent="0.25">
      <c r="A131" s="27" t="s">
        <v>247</v>
      </c>
      <c r="B131" s="37" t="s">
        <v>26</v>
      </c>
      <c r="C131" s="38" t="s">
        <v>248</v>
      </c>
      <c r="D131" s="39">
        <v>13326100</v>
      </c>
      <c r="E131" s="39">
        <v>7306827.5800000001</v>
      </c>
      <c r="F131" s="44">
        <f t="shared" si="6"/>
        <v>6019272.4199999999</v>
      </c>
      <c r="G131" s="4"/>
    </row>
    <row r="132" spans="1:7" ht="24" customHeight="1" x14ac:dyDescent="0.25">
      <c r="A132" s="27" t="s">
        <v>249</v>
      </c>
      <c r="B132" s="37" t="s">
        <v>26</v>
      </c>
      <c r="C132" s="38" t="s">
        <v>250</v>
      </c>
      <c r="D132" s="39">
        <v>17297800</v>
      </c>
      <c r="E132" s="39">
        <v>6616595.1200000001</v>
      </c>
      <c r="F132" s="44">
        <f t="shared" si="6"/>
        <v>10681204.879999999</v>
      </c>
      <c r="G132" s="4"/>
    </row>
    <row r="133" spans="1:7" ht="24" customHeight="1" x14ac:dyDescent="0.25">
      <c r="A133" s="27" t="s">
        <v>251</v>
      </c>
      <c r="B133" s="37" t="s">
        <v>26</v>
      </c>
      <c r="C133" s="38" t="s">
        <v>252</v>
      </c>
      <c r="D133" s="39">
        <v>17297800</v>
      </c>
      <c r="E133" s="39">
        <v>6616595.1200000001</v>
      </c>
      <c r="F133" s="44">
        <f t="shared" si="6"/>
        <v>10681204.879999999</v>
      </c>
      <c r="G133" s="4"/>
    </row>
    <row r="134" spans="1:7" ht="48" customHeight="1" x14ac:dyDescent="0.25">
      <c r="A134" s="27" t="s">
        <v>253</v>
      </c>
      <c r="B134" s="37" t="s">
        <v>26</v>
      </c>
      <c r="C134" s="38" t="s">
        <v>254</v>
      </c>
      <c r="D134" s="39">
        <v>130500</v>
      </c>
      <c r="E134" s="39">
        <v>130500</v>
      </c>
      <c r="F134" s="44">
        <f t="shared" si="6"/>
        <v>0</v>
      </c>
      <c r="G134" s="4"/>
    </row>
    <row r="135" spans="1:7" ht="48" customHeight="1" x14ac:dyDescent="0.25">
      <c r="A135" s="27" t="s">
        <v>255</v>
      </c>
      <c r="B135" s="37" t="s">
        <v>26</v>
      </c>
      <c r="C135" s="38" t="s">
        <v>256</v>
      </c>
      <c r="D135" s="39">
        <v>130500</v>
      </c>
      <c r="E135" s="39">
        <v>130500</v>
      </c>
      <c r="F135" s="44">
        <f t="shared" si="6"/>
        <v>0</v>
      </c>
      <c r="G135" s="4"/>
    </row>
    <row r="136" spans="1:7" ht="15" customHeight="1" x14ac:dyDescent="0.25">
      <c r="A136" s="27" t="s">
        <v>257</v>
      </c>
      <c r="B136" s="37" t="s">
        <v>26</v>
      </c>
      <c r="C136" s="38" t="s">
        <v>258</v>
      </c>
      <c r="D136" s="39">
        <v>714392800</v>
      </c>
      <c r="E136" s="39">
        <v>486892980</v>
      </c>
      <c r="F136" s="44">
        <f t="shared" si="6"/>
        <v>227499820</v>
      </c>
      <c r="G136" s="4"/>
    </row>
    <row r="137" spans="1:7" ht="15" customHeight="1" x14ac:dyDescent="0.25">
      <c r="A137" s="27" t="s">
        <v>259</v>
      </c>
      <c r="B137" s="37" t="s">
        <v>26</v>
      </c>
      <c r="C137" s="38" t="s">
        <v>260</v>
      </c>
      <c r="D137" s="39">
        <v>714392800</v>
      </c>
      <c r="E137" s="39">
        <v>486892980</v>
      </c>
      <c r="F137" s="44">
        <f t="shared" si="6"/>
        <v>227499820</v>
      </c>
      <c r="G137" s="4"/>
    </row>
    <row r="138" spans="1:7" ht="15" customHeight="1" x14ac:dyDescent="0.25">
      <c r="A138" s="27" t="s">
        <v>261</v>
      </c>
      <c r="B138" s="37" t="s">
        <v>26</v>
      </c>
      <c r="C138" s="38" t="s">
        <v>262</v>
      </c>
      <c r="D138" s="39">
        <v>2268220.2000000002</v>
      </c>
      <c r="E138" s="39">
        <v>1399720.2</v>
      </c>
      <c r="F138" s="44">
        <f t="shared" si="6"/>
        <v>868500.00000000023</v>
      </c>
      <c r="G138" s="4"/>
    </row>
    <row r="139" spans="1:7" ht="48" customHeight="1" x14ac:dyDescent="0.25">
      <c r="A139" s="27" t="s">
        <v>263</v>
      </c>
      <c r="B139" s="37" t="s">
        <v>26</v>
      </c>
      <c r="C139" s="38" t="s">
        <v>264</v>
      </c>
      <c r="D139" s="39">
        <v>2268220.2000000002</v>
      </c>
      <c r="E139" s="39">
        <v>1399720.2</v>
      </c>
      <c r="F139" s="44">
        <f t="shared" si="6"/>
        <v>868500.00000000023</v>
      </c>
      <c r="G139" s="4"/>
    </row>
    <row r="140" spans="1:7" ht="48" customHeight="1" x14ac:dyDescent="0.25">
      <c r="A140" s="27" t="s">
        <v>265</v>
      </c>
      <c r="B140" s="37" t="s">
        <v>26</v>
      </c>
      <c r="C140" s="38" t="s">
        <v>266</v>
      </c>
      <c r="D140" s="39">
        <v>2268220.2000000002</v>
      </c>
      <c r="E140" s="39">
        <v>1399720.2</v>
      </c>
      <c r="F140" s="44">
        <f t="shared" si="6"/>
        <v>868500.00000000023</v>
      </c>
      <c r="G140" s="4"/>
    </row>
    <row r="141" spans="1:7" ht="24" customHeight="1" x14ac:dyDescent="0.25">
      <c r="A141" s="27" t="s">
        <v>267</v>
      </c>
      <c r="B141" s="37" t="s">
        <v>26</v>
      </c>
      <c r="C141" s="38" t="s">
        <v>268</v>
      </c>
      <c r="D141" s="39">
        <v>1630000</v>
      </c>
      <c r="E141" s="39">
        <v>105000</v>
      </c>
      <c r="F141" s="44">
        <f t="shared" si="6"/>
        <v>1525000</v>
      </c>
      <c r="G141" s="4"/>
    </row>
    <row r="142" spans="1:7" ht="24" customHeight="1" x14ac:dyDescent="0.25">
      <c r="A142" s="27" t="s">
        <v>269</v>
      </c>
      <c r="B142" s="37" t="s">
        <v>26</v>
      </c>
      <c r="C142" s="38" t="s">
        <v>270</v>
      </c>
      <c r="D142" s="39">
        <v>1630000</v>
      </c>
      <c r="E142" s="39">
        <v>105000</v>
      </c>
      <c r="F142" s="44">
        <f t="shared" si="6"/>
        <v>1525000</v>
      </c>
      <c r="G142" s="4"/>
    </row>
    <row r="143" spans="1:7" ht="24" customHeight="1" x14ac:dyDescent="0.25">
      <c r="A143" s="27" t="s">
        <v>271</v>
      </c>
      <c r="B143" s="37" t="s">
        <v>26</v>
      </c>
      <c r="C143" s="38" t="s">
        <v>272</v>
      </c>
      <c r="D143" s="39">
        <v>1430000</v>
      </c>
      <c r="E143" s="39" t="s">
        <v>28</v>
      </c>
      <c r="F143" s="44">
        <v>1430000</v>
      </c>
      <c r="G143" s="4"/>
    </row>
    <row r="144" spans="1:7" ht="36" customHeight="1" x14ac:dyDescent="0.25">
      <c r="A144" s="27" t="s">
        <v>273</v>
      </c>
      <c r="B144" s="37" t="s">
        <v>26</v>
      </c>
      <c r="C144" s="38" t="s">
        <v>274</v>
      </c>
      <c r="D144" s="39">
        <v>200000</v>
      </c>
      <c r="E144" s="39">
        <v>105000</v>
      </c>
      <c r="F144" s="44">
        <f t="shared" ref="F144:F154" si="7">D144-E144</f>
        <v>95000</v>
      </c>
      <c r="G144" s="4"/>
    </row>
    <row r="145" spans="1:7" ht="15" customHeight="1" x14ac:dyDescent="0.25">
      <c r="A145" s="27" t="s">
        <v>275</v>
      </c>
      <c r="B145" s="37" t="s">
        <v>26</v>
      </c>
      <c r="C145" s="38" t="s">
        <v>276</v>
      </c>
      <c r="D145" s="39">
        <v>1724100</v>
      </c>
      <c r="E145" s="39">
        <v>446693.75</v>
      </c>
      <c r="F145" s="44">
        <f t="shared" si="7"/>
        <v>1277406.25</v>
      </c>
      <c r="G145" s="4"/>
    </row>
    <row r="146" spans="1:7" ht="24" customHeight="1" x14ac:dyDescent="0.25">
      <c r="A146" s="27" t="s">
        <v>277</v>
      </c>
      <c r="B146" s="37" t="s">
        <v>26</v>
      </c>
      <c r="C146" s="38" t="s">
        <v>278</v>
      </c>
      <c r="D146" s="39">
        <v>1724100</v>
      </c>
      <c r="E146" s="39">
        <v>446693.75</v>
      </c>
      <c r="F146" s="44">
        <f t="shared" si="7"/>
        <v>1277406.25</v>
      </c>
      <c r="G146" s="4"/>
    </row>
    <row r="147" spans="1:7" ht="36" customHeight="1" x14ac:dyDescent="0.25">
      <c r="A147" s="27" t="s">
        <v>279</v>
      </c>
      <c r="B147" s="37" t="s">
        <v>26</v>
      </c>
      <c r="C147" s="38" t="s">
        <v>280</v>
      </c>
      <c r="D147" s="39">
        <v>1724100</v>
      </c>
      <c r="E147" s="39">
        <v>446693.75</v>
      </c>
      <c r="F147" s="44">
        <f t="shared" si="7"/>
        <v>1277406.25</v>
      </c>
      <c r="G147" s="4"/>
    </row>
    <row r="148" spans="1:7" ht="60" customHeight="1" x14ac:dyDescent="0.25">
      <c r="A148" s="27" t="s">
        <v>281</v>
      </c>
      <c r="B148" s="37" t="s">
        <v>26</v>
      </c>
      <c r="C148" s="38" t="s">
        <v>282</v>
      </c>
      <c r="D148" s="39">
        <v>1531.52</v>
      </c>
      <c r="E148" s="39">
        <v>2462.85</v>
      </c>
      <c r="F148" s="44">
        <f t="shared" si="7"/>
        <v>-931.32999999999993</v>
      </c>
      <c r="G148" s="4"/>
    </row>
    <row r="149" spans="1:7" ht="24" customHeight="1" x14ac:dyDescent="0.25">
      <c r="A149" s="27" t="s">
        <v>283</v>
      </c>
      <c r="B149" s="37" t="s">
        <v>26</v>
      </c>
      <c r="C149" s="38" t="s">
        <v>284</v>
      </c>
      <c r="D149" s="39">
        <v>1531.52</v>
      </c>
      <c r="E149" s="39">
        <v>2462.85</v>
      </c>
      <c r="F149" s="44">
        <f t="shared" si="7"/>
        <v>-931.32999999999993</v>
      </c>
      <c r="G149" s="4"/>
    </row>
    <row r="150" spans="1:7" ht="24" customHeight="1" x14ac:dyDescent="0.25">
      <c r="A150" s="27" t="s">
        <v>285</v>
      </c>
      <c r="B150" s="37" t="s">
        <v>26</v>
      </c>
      <c r="C150" s="38" t="s">
        <v>286</v>
      </c>
      <c r="D150" s="39">
        <v>1531.52</v>
      </c>
      <c r="E150" s="39">
        <v>2462.85</v>
      </c>
      <c r="F150" s="44">
        <f t="shared" si="7"/>
        <v>-931.32999999999993</v>
      </c>
      <c r="G150" s="4"/>
    </row>
    <row r="151" spans="1:7" ht="24" customHeight="1" x14ac:dyDescent="0.25">
      <c r="A151" s="27" t="s">
        <v>287</v>
      </c>
      <c r="B151" s="37" t="s">
        <v>26</v>
      </c>
      <c r="C151" s="38" t="s">
        <v>288</v>
      </c>
      <c r="D151" s="39">
        <v>1531.52</v>
      </c>
      <c r="E151" s="39">
        <v>2462.85</v>
      </c>
      <c r="F151" s="44">
        <f t="shared" si="7"/>
        <v>-931.32999999999993</v>
      </c>
      <c r="G151" s="4"/>
    </row>
    <row r="152" spans="1:7" ht="36" customHeight="1" x14ac:dyDescent="0.25">
      <c r="A152" s="27" t="s">
        <v>289</v>
      </c>
      <c r="B152" s="37" t="s">
        <v>26</v>
      </c>
      <c r="C152" s="38" t="s">
        <v>290</v>
      </c>
      <c r="D152" s="39">
        <v>-1063142.72</v>
      </c>
      <c r="E152" s="39">
        <v>-1065605.57</v>
      </c>
      <c r="F152" s="44">
        <f t="shared" si="7"/>
        <v>2462.8500000000931</v>
      </c>
      <c r="G152" s="4"/>
    </row>
    <row r="153" spans="1:7" ht="36" customHeight="1" x14ac:dyDescent="0.25">
      <c r="A153" s="27" t="s">
        <v>291</v>
      </c>
      <c r="B153" s="37" t="s">
        <v>26</v>
      </c>
      <c r="C153" s="38" t="s">
        <v>292</v>
      </c>
      <c r="D153" s="39">
        <v>-1063142.72</v>
      </c>
      <c r="E153" s="39">
        <v>-1065605.57</v>
      </c>
      <c r="F153" s="44">
        <f t="shared" si="7"/>
        <v>2462.8500000000931</v>
      </c>
      <c r="G153" s="4"/>
    </row>
    <row r="154" spans="1:7" ht="36" customHeight="1" thickBot="1" x14ac:dyDescent="0.3">
      <c r="A154" s="27" t="s">
        <v>293</v>
      </c>
      <c r="B154" s="40" t="s">
        <v>26</v>
      </c>
      <c r="C154" s="41" t="s">
        <v>294</v>
      </c>
      <c r="D154" s="42">
        <v>-1063142.72</v>
      </c>
      <c r="E154" s="39">
        <v>-1065605.57</v>
      </c>
      <c r="F154" s="45">
        <f t="shared" si="7"/>
        <v>2462.8500000000931</v>
      </c>
      <c r="G154" s="4"/>
    </row>
    <row r="155" spans="1:7" ht="12.95" customHeight="1" x14ac:dyDescent="0.25">
      <c r="A155" s="7"/>
      <c r="B155" s="30"/>
      <c r="C155" s="30"/>
      <c r="D155" s="31"/>
      <c r="E155" s="31"/>
      <c r="F155" s="3"/>
      <c r="G155" s="4"/>
    </row>
    <row r="156" spans="1:7" hidden="1" x14ac:dyDescent="0.25">
      <c r="A156" s="7"/>
      <c r="B156" s="7"/>
      <c r="C156" s="7"/>
      <c r="D156" s="13"/>
      <c r="E156" s="13"/>
      <c r="F156" s="3" t="s">
        <v>295</v>
      </c>
      <c r="G156" s="4"/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4"/>
  <sheetViews>
    <sheetView zoomScaleNormal="100" workbookViewId="0">
      <selection activeCell="E7" sqref="E7"/>
    </sheetView>
  </sheetViews>
  <sheetFormatPr defaultRowHeight="15" x14ac:dyDescent="0.25"/>
  <cols>
    <col min="1" max="1" width="53.85546875" style="97" customWidth="1"/>
    <col min="2" max="2" width="5" style="97" customWidth="1"/>
    <col min="3" max="3" width="31.42578125" style="97" customWidth="1"/>
    <col min="4" max="4" width="12.7109375" style="97" customWidth="1"/>
    <col min="5" max="5" width="14.7109375" style="97" customWidth="1"/>
    <col min="6" max="6" width="14.42578125" style="122" customWidth="1"/>
    <col min="7" max="7" width="9.140625" style="97" customWidth="1"/>
    <col min="8" max="16384" width="9.140625" style="97"/>
  </cols>
  <sheetData>
    <row r="1" spans="1:7" ht="16.5" customHeight="1" x14ac:dyDescent="0.25">
      <c r="A1" s="14"/>
      <c r="B1" s="95"/>
      <c r="C1" s="96"/>
      <c r="D1" s="96"/>
      <c r="E1" s="140"/>
      <c r="F1" s="140"/>
      <c r="G1" s="4"/>
    </row>
    <row r="2" spans="1:7" ht="14.1" customHeight="1" x14ac:dyDescent="0.25">
      <c r="A2" s="2" t="s">
        <v>296</v>
      </c>
      <c r="B2" s="2"/>
      <c r="C2" s="2"/>
      <c r="D2" s="98"/>
      <c r="E2" s="140" t="s">
        <v>717</v>
      </c>
      <c r="F2" s="140"/>
      <c r="G2" s="4"/>
    </row>
    <row r="3" spans="1:7" ht="12.95" customHeight="1" x14ac:dyDescent="0.25">
      <c r="A3" s="99"/>
      <c r="B3" s="99"/>
      <c r="C3" s="99"/>
      <c r="D3" s="100"/>
      <c r="E3" s="101"/>
      <c r="F3" s="102"/>
      <c r="G3" s="4"/>
    </row>
    <row r="4" spans="1:7" ht="11.45" customHeight="1" x14ac:dyDescent="0.25">
      <c r="A4" s="141" t="s">
        <v>14</v>
      </c>
      <c r="B4" s="141" t="s">
        <v>15</v>
      </c>
      <c r="C4" s="143" t="s">
        <v>297</v>
      </c>
      <c r="D4" s="145" t="s">
        <v>17</v>
      </c>
      <c r="E4" s="147" t="s">
        <v>18</v>
      </c>
      <c r="F4" s="149" t="s">
        <v>715</v>
      </c>
      <c r="G4" s="4"/>
    </row>
    <row r="5" spans="1:7" ht="40.5" customHeight="1" x14ac:dyDescent="0.25">
      <c r="A5" s="142"/>
      <c r="B5" s="142"/>
      <c r="C5" s="144"/>
      <c r="D5" s="146"/>
      <c r="E5" s="148"/>
      <c r="F5" s="150"/>
      <c r="G5" s="4"/>
    </row>
    <row r="6" spans="1:7" ht="11.45" customHeight="1" x14ac:dyDescent="0.25">
      <c r="A6" s="103" t="s">
        <v>19</v>
      </c>
      <c r="B6" s="103" t="s">
        <v>20</v>
      </c>
      <c r="C6" s="103" t="s">
        <v>21</v>
      </c>
      <c r="D6" s="104" t="s">
        <v>22</v>
      </c>
      <c r="E6" s="105" t="s">
        <v>23</v>
      </c>
      <c r="F6" s="106" t="s">
        <v>24</v>
      </c>
      <c r="G6" s="4"/>
    </row>
    <row r="7" spans="1:7" ht="30" customHeight="1" x14ac:dyDescent="0.25">
      <c r="A7" s="91" t="s">
        <v>298</v>
      </c>
      <c r="B7" s="107" t="s">
        <v>299</v>
      </c>
      <c r="C7" s="108" t="s">
        <v>27</v>
      </c>
      <c r="D7" s="109">
        <v>1428593293.3099999</v>
      </c>
      <c r="E7" s="109">
        <v>862756245.92999995</v>
      </c>
      <c r="F7" s="110">
        <f>D7-E7</f>
        <v>565837047.38</v>
      </c>
      <c r="G7" s="4"/>
    </row>
    <row r="8" spans="1:7" ht="14.25" customHeight="1" x14ac:dyDescent="0.25">
      <c r="A8" s="92" t="s">
        <v>29</v>
      </c>
      <c r="B8" s="111"/>
      <c r="C8" s="112"/>
      <c r="D8" s="112"/>
      <c r="E8" s="112"/>
      <c r="F8" s="110">
        <f t="shared" ref="F8:F71" si="0">D8-E8</f>
        <v>0</v>
      </c>
      <c r="G8" s="4"/>
    </row>
    <row r="9" spans="1:7" x14ac:dyDescent="0.25">
      <c r="A9" s="93" t="s">
        <v>300</v>
      </c>
      <c r="B9" s="113" t="s">
        <v>301</v>
      </c>
      <c r="C9" s="114" t="s">
        <v>302</v>
      </c>
      <c r="D9" s="109">
        <v>106986179.69</v>
      </c>
      <c r="E9" s="109">
        <v>68556251.209999993</v>
      </c>
      <c r="F9" s="110">
        <f t="shared" si="0"/>
        <v>38429928.480000004</v>
      </c>
      <c r="G9" s="4"/>
    </row>
    <row r="10" spans="1:7" ht="23.25" x14ac:dyDescent="0.25">
      <c r="A10" s="93" t="s">
        <v>303</v>
      </c>
      <c r="B10" s="113" t="s">
        <v>301</v>
      </c>
      <c r="C10" s="114" t="s">
        <v>304</v>
      </c>
      <c r="D10" s="109">
        <v>3335336</v>
      </c>
      <c r="E10" s="109">
        <v>2068079.72</v>
      </c>
      <c r="F10" s="110">
        <f t="shared" si="0"/>
        <v>1267256.28</v>
      </c>
      <c r="G10" s="4"/>
    </row>
    <row r="11" spans="1:7" ht="45.75" x14ac:dyDescent="0.25">
      <c r="A11" s="93" t="s">
        <v>305</v>
      </c>
      <c r="B11" s="113" t="s">
        <v>301</v>
      </c>
      <c r="C11" s="114" t="s">
        <v>306</v>
      </c>
      <c r="D11" s="109">
        <v>3335336</v>
      </c>
      <c r="E11" s="109">
        <v>2068079.72</v>
      </c>
      <c r="F11" s="110">
        <f t="shared" si="0"/>
        <v>1267256.28</v>
      </c>
      <c r="G11" s="4"/>
    </row>
    <row r="12" spans="1:7" ht="23.25" x14ac:dyDescent="0.25">
      <c r="A12" s="93" t="s">
        <v>307</v>
      </c>
      <c r="B12" s="113" t="s">
        <v>301</v>
      </c>
      <c r="C12" s="114" t="s">
        <v>308</v>
      </c>
      <c r="D12" s="109">
        <v>3335336</v>
      </c>
      <c r="E12" s="109">
        <v>2068079.72</v>
      </c>
      <c r="F12" s="110">
        <f t="shared" si="0"/>
        <v>1267256.28</v>
      </c>
      <c r="G12" s="4"/>
    </row>
    <row r="13" spans="1:7" x14ac:dyDescent="0.25">
      <c r="A13" s="93" t="s">
        <v>309</v>
      </c>
      <c r="B13" s="113" t="s">
        <v>301</v>
      </c>
      <c r="C13" s="114" t="s">
        <v>310</v>
      </c>
      <c r="D13" s="109">
        <v>2561702</v>
      </c>
      <c r="E13" s="109">
        <v>1671606.84</v>
      </c>
      <c r="F13" s="110">
        <f t="shared" si="0"/>
        <v>890095.15999999992</v>
      </c>
      <c r="G13" s="4"/>
    </row>
    <row r="14" spans="1:7" ht="34.5" x14ac:dyDescent="0.25">
      <c r="A14" s="93" t="s">
        <v>311</v>
      </c>
      <c r="B14" s="113" t="s">
        <v>301</v>
      </c>
      <c r="C14" s="114" t="s">
        <v>312</v>
      </c>
      <c r="D14" s="109">
        <v>773634</v>
      </c>
      <c r="E14" s="109">
        <v>396472.88</v>
      </c>
      <c r="F14" s="110">
        <f t="shared" si="0"/>
        <v>377161.12</v>
      </c>
      <c r="G14" s="4"/>
    </row>
    <row r="15" spans="1:7" ht="34.5" x14ac:dyDescent="0.25">
      <c r="A15" s="93" t="s">
        <v>313</v>
      </c>
      <c r="B15" s="113" t="s">
        <v>301</v>
      </c>
      <c r="C15" s="114" t="s">
        <v>314</v>
      </c>
      <c r="D15" s="109">
        <v>63948532</v>
      </c>
      <c r="E15" s="109">
        <v>40208511.090000004</v>
      </c>
      <c r="F15" s="110">
        <f t="shared" si="0"/>
        <v>23740020.909999996</v>
      </c>
      <c r="G15" s="4"/>
    </row>
    <row r="16" spans="1:7" ht="45.75" x14ac:dyDescent="0.25">
      <c r="A16" s="93" t="s">
        <v>305</v>
      </c>
      <c r="B16" s="113" t="s">
        <v>301</v>
      </c>
      <c r="C16" s="114" t="s">
        <v>315</v>
      </c>
      <c r="D16" s="109">
        <v>50112687.979999997</v>
      </c>
      <c r="E16" s="109">
        <v>33806081.590000004</v>
      </c>
      <c r="F16" s="110">
        <f t="shared" si="0"/>
        <v>16306606.389999993</v>
      </c>
      <c r="G16" s="4"/>
    </row>
    <row r="17" spans="1:7" ht="23.25" x14ac:dyDescent="0.25">
      <c r="A17" s="93" t="s">
        <v>307</v>
      </c>
      <c r="B17" s="113" t="s">
        <v>301</v>
      </c>
      <c r="C17" s="114" t="s">
        <v>316</v>
      </c>
      <c r="D17" s="109">
        <v>50112687.979999997</v>
      </c>
      <c r="E17" s="109">
        <v>33806081.590000004</v>
      </c>
      <c r="F17" s="110">
        <f t="shared" si="0"/>
        <v>16306606.389999993</v>
      </c>
      <c r="G17" s="4"/>
    </row>
    <row r="18" spans="1:7" x14ac:dyDescent="0.25">
      <c r="A18" s="93" t="s">
        <v>309</v>
      </c>
      <c r="B18" s="113" t="s">
        <v>301</v>
      </c>
      <c r="C18" s="114" t="s">
        <v>317</v>
      </c>
      <c r="D18" s="109">
        <v>38194623.509999998</v>
      </c>
      <c r="E18" s="109">
        <v>26210600.489999998</v>
      </c>
      <c r="F18" s="110">
        <f t="shared" si="0"/>
        <v>11984023.02</v>
      </c>
      <c r="G18" s="4"/>
    </row>
    <row r="19" spans="1:7" ht="23.25" x14ac:dyDescent="0.25">
      <c r="A19" s="93" t="s">
        <v>318</v>
      </c>
      <c r="B19" s="113" t="s">
        <v>301</v>
      </c>
      <c r="C19" s="114" t="s">
        <v>319</v>
      </c>
      <c r="D19" s="109">
        <v>397500</v>
      </c>
      <c r="E19" s="109">
        <v>207857.77</v>
      </c>
      <c r="F19" s="110">
        <f t="shared" si="0"/>
        <v>189642.23</v>
      </c>
      <c r="G19" s="4"/>
    </row>
    <row r="20" spans="1:7" ht="34.5" x14ac:dyDescent="0.25">
      <c r="A20" s="93" t="s">
        <v>311</v>
      </c>
      <c r="B20" s="113" t="s">
        <v>301</v>
      </c>
      <c r="C20" s="114" t="s">
        <v>320</v>
      </c>
      <c r="D20" s="109">
        <v>11520564.470000001</v>
      </c>
      <c r="E20" s="109">
        <v>7387623.3300000001</v>
      </c>
      <c r="F20" s="110">
        <f t="shared" si="0"/>
        <v>4132941.1400000006</v>
      </c>
      <c r="G20" s="4"/>
    </row>
    <row r="21" spans="1:7" ht="23.25" x14ac:dyDescent="0.25">
      <c r="A21" s="93" t="s">
        <v>321</v>
      </c>
      <c r="B21" s="113" t="s">
        <v>301</v>
      </c>
      <c r="C21" s="114" t="s">
        <v>322</v>
      </c>
      <c r="D21" s="109">
        <v>13525844.02</v>
      </c>
      <c r="E21" s="109">
        <v>6116039.5499999998</v>
      </c>
      <c r="F21" s="110">
        <f t="shared" si="0"/>
        <v>7409804.4699999997</v>
      </c>
      <c r="G21" s="4"/>
    </row>
    <row r="22" spans="1:7" ht="23.25" x14ac:dyDescent="0.25">
      <c r="A22" s="93" t="s">
        <v>323</v>
      </c>
      <c r="B22" s="113" t="s">
        <v>301</v>
      </c>
      <c r="C22" s="114" t="s">
        <v>324</v>
      </c>
      <c r="D22" s="109">
        <v>13525844.02</v>
      </c>
      <c r="E22" s="109">
        <v>6116039.5499999998</v>
      </c>
      <c r="F22" s="110">
        <f t="shared" si="0"/>
        <v>7409804.4699999997</v>
      </c>
      <c r="G22" s="4"/>
    </row>
    <row r="23" spans="1:7" x14ac:dyDescent="0.25">
      <c r="A23" s="93" t="s">
        <v>325</v>
      </c>
      <c r="B23" s="113" t="s">
        <v>301</v>
      </c>
      <c r="C23" s="114" t="s">
        <v>326</v>
      </c>
      <c r="D23" s="109">
        <v>13525844.02</v>
      </c>
      <c r="E23" s="109">
        <v>6116039.5499999998</v>
      </c>
      <c r="F23" s="110">
        <f t="shared" si="0"/>
        <v>7409804.4699999997</v>
      </c>
      <c r="G23" s="4"/>
    </row>
    <row r="24" spans="1:7" x14ac:dyDescent="0.25">
      <c r="A24" s="93" t="s">
        <v>327</v>
      </c>
      <c r="B24" s="113" t="s">
        <v>301</v>
      </c>
      <c r="C24" s="114" t="s">
        <v>328</v>
      </c>
      <c r="D24" s="109">
        <v>310000</v>
      </c>
      <c r="E24" s="109">
        <v>286389.95</v>
      </c>
      <c r="F24" s="110">
        <f t="shared" si="0"/>
        <v>23610.049999999988</v>
      </c>
      <c r="G24" s="4"/>
    </row>
    <row r="25" spans="1:7" x14ac:dyDescent="0.25">
      <c r="A25" s="93" t="s">
        <v>329</v>
      </c>
      <c r="B25" s="113" t="s">
        <v>301</v>
      </c>
      <c r="C25" s="114" t="s">
        <v>330</v>
      </c>
      <c r="D25" s="109">
        <v>30000</v>
      </c>
      <c r="E25" s="109">
        <v>30000</v>
      </c>
      <c r="F25" s="110">
        <f t="shared" si="0"/>
        <v>0</v>
      </c>
      <c r="G25" s="4"/>
    </row>
    <row r="26" spans="1:7" ht="23.25" x14ac:dyDescent="0.25">
      <c r="A26" s="93" t="s">
        <v>331</v>
      </c>
      <c r="B26" s="113" t="s">
        <v>301</v>
      </c>
      <c r="C26" s="114" t="s">
        <v>332</v>
      </c>
      <c r="D26" s="109">
        <v>30000</v>
      </c>
      <c r="E26" s="109">
        <v>30000</v>
      </c>
      <c r="F26" s="110">
        <f t="shared" si="0"/>
        <v>0</v>
      </c>
      <c r="G26" s="4"/>
    </row>
    <row r="27" spans="1:7" x14ac:dyDescent="0.25">
      <c r="A27" s="93" t="s">
        <v>333</v>
      </c>
      <c r="B27" s="113" t="s">
        <v>301</v>
      </c>
      <c r="C27" s="114" t="s">
        <v>334</v>
      </c>
      <c r="D27" s="109">
        <v>280000</v>
      </c>
      <c r="E27" s="109">
        <v>256389.95</v>
      </c>
      <c r="F27" s="110">
        <f t="shared" si="0"/>
        <v>23610.049999999988</v>
      </c>
      <c r="G27" s="4"/>
    </row>
    <row r="28" spans="1:7" x14ac:dyDescent="0.25">
      <c r="A28" s="93" t="s">
        <v>335</v>
      </c>
      <c r="B28" s="113" t="s">
        <v>301</v>
      </c>
      <c r="C28" s="114" t="s">
        <v>336</v>
      </c>
      <c r="D28" s="109">
        <v>20000</v>
      </c>
      <c r="E28" s="109">
        <v>1500</v>
      </c>
      <c r="F28" s="110">
        <f t="shared" si="0"/>
        <v>18500</v>
      </c>
      <c r="G28" s="4"/>
    </row>
    <row r="29" spans="1:7" x14ac:dyDescent="0.25">
      <c r="A29" s="93" t="s">
        <v>337</v>
      </c>
      <c r="B29" s="113" t="s">
        <v>301</v>
      </c>
      <c r="C29" s="114" t="s">
        <v>338</v>
      </c>
      <c r="D29" s="109">
        <v>260000</v>
      </c>
      <c r="E29" s="109">
        <v>254889.95</v>
      </c>
      <c r="F29" s="110">
        <f t="shared" si="0"/>
        <v>5110.0499999999884</v>
      </c>
      <c r="G29" s="4"/>
    </row>
    <row r="30" spans="1:7" x14ac:dyDescent="0.25">
      <c r="A30" s="93" t="s">
        <v>339</v>
      </c>
      <c r="B30" s="113" t="s">
        <v>301</v>
      </c>
      <c r="C30" s="114" t="s">
        <v>340</v>
      </c>
      <c r="D30" s="109">
        <v>130500</v>
      </c>
      <c r="E30" s="109">
        <v>99000</v>
      </c>
      <c r="F30" s="110">
        <f t="shared" si="0"/>
        <v>31500</v>
      </c>
      <c r="G30" s="4"/>
    </row>
    <row r="31" spans="1:7" ht="23.25" x14ac:dyDescent="0.25">
      <c r="A31" s="93" t="s">
        <v>321</v>
      </c>
      <c r="B31" s="113" t="s">
        <v>301</v>
      </c>
      <c r="C31" s="114" t="s">
        <v>341</v>
      </c>
      <c r="D31" s="109">
        <v>130500</v>
      </c>
      <c r="E31" s="109">
        <v>99000</v>
      </c>
      <c r="F31" s="110">
        <f t="shared" si="0"/>
        <v>31500</v>
      </c>
      <c r="G31" s="4"/>
    </row>
    <row r="32" spans="1:7" ht="23.25" x14ac:dyDescent="0.25">
      <c r="A32" s="93" t="s">
        <v>323</v>
      </c>
      <c r="B32" s="113" t="s">
        <v>301</v>
      </c>
      <c r="C32" s="114" t="s">
        <v>342</v>
      </c>
      <c r="D32" s="109">
        <v>130500</v>
      </c>
      <c r="E32" s="109">
        <v>99000</v>
      </c>
      <c r="F32" s="110">
        <f t="shared" si="0"/>
        <v>31500</v>
      </c>
      <c r="G32" s="4"/>
    </row>
    <row r="33" spans="1:7" x14ac:dyDescent="0.25">
      <c r="A33" s="93" t="s">
        <v>325</v>
      </c>
      <c r="B33" s="113" t="s">
        <v>301</v>
      </c>
      <c r="C33" s="114" t="s">
        <v>343</v>
      </c>
      <c r="D33" s="109">
        <v>130500</v>
      </c>
      <c r="E33" s="109">
        <v>99000</v>
      </c>
      <c r="F33" s="110">
        <f t="shared" si="0"/>
        <v>31500</v>
      </c>
      <c r="G33" s="4"/>
    </row>
    <row r="34" spans="1:7" ht="34.5" x14ac:dyDescent="0.25">
      <c r="A34" s="93" t="s">
        <v>344</v>
      </c>
      <c r="B34" s="113" t="s">
        <v>301</v>
      </c>
      <c r="C34" s="114" t="s">
        <v>345</v>
      </c>
      <c r="D34" s="109">
        <v>14148820.199999999</v>
      </c>
      <c r="E34" s="109">
        <v>9411740.6400000006</v>
      </c>
      <c r="F34" s="110">
        <f t="shared" si="0"/>
        <v>4737079.5599999987</v>
      </c>
      <c r="G34" s="4"/>
    </row>
    <row r="35" spans="1:7" ht="45.75" x14ac:dyDescent="0.25">
      <c r="A35" s="93" t="s">
        <v>305</v>
      </c>
      <c r="B35" s="113" t="s">
        <v>301</v>
      </c>
      <c r="C35" s="114" t="s">
        <v>346</v>
      </c>
      <c r="D35" s="109">
        <v>12761700</v>
      </c>
      <c r="E35" s="109">
        <v>8675276.6099999994</v>
      </c>
      <c r="F35" s="110">
        <f t="shared" si="0"/>
        <v>4086423.3900000006</v>
      </c>
      <c r="G35" s="4"/>
    </row>
    <row r="36" spans="1:7" ht="23.25" x14ac:dyDescent="0.25">
      <c r="A36" s="93" t="s">
        <v>307</v>
      </c>
      <c r="B36" s="113" t="s">
        <v>301</v>
      </c>
      <c r="C36" s="114" t="s">
        <v>347</v>
      </c>
      <c r="D36" s="109">
        <v>12761700</v>
      </c>
      <c r="E36" s="109">
        <v>8675276.6099999994</v>
      </c>
      <c r="F36" s="110">
        <f t="shared" si="0"/>
        <v>4086423.3900000006</v>
      </c>
      <c r="G36" s="4"/>
    </row>
    <row r="37" spans="1:7" x14ac:dyDescent="0.25">
      <c r="A37" s="93" t="s">
        <v>309</v>
      </c>
      <c r="B37" s="113" t="s">
        <v>301</v>
      </c>
      <c r="C37" s="114" t="s">
        <v>348</v>
      </c>
      <c r="D37" s="109">
        <v>9837200</v>
      </c>
      <c r="E37" s="109">
        <v>6710423.3600000003</v>
      </c>
      <c r="F37" s="110">
        <f t="shared" si="0"/>
        <v>3126776.6399999997</v>
      </c>
      <c r="G37" s="4"/>
    </row>
    <row r="38" spans="1:7" ht="23.25" x14ac:dyDescent="0.25">
      <c r="A38" s="93" t="s">
        <v>318</v>
      </c>
      <c r="B38" s="113" t="s">
        <v>301</v>
      </c>
      <c r="C38" s="114" t="s">
        <v>349</v>
      </c>
      <c r="D38" s="109">
        <v>1000</v>
      </c>
      <c r="E38" s="109">
        <v>0</v>
      </c>
      <c r="F38" s="110">
        <f t="shared" si="0"/>
        <v>1000</v>
      </c>
      <c r="G38" s="4"/>
    </row>
    <row r="39" spans="1:7" ht="34.5" x14ac:dyDescent="0.25">
      <c r="A39" s="93" t="s">
        <v>311</v>
      </c>
      <c r="B39" s="113" t="s">
        <v>301</v>
      </c>
      <c r="C39" s="114" t="s">
        <v>350</v>
      </c>
      <c r="D39" s="109">
        <v>2923500</v>
      </c>
      <c r="E39" s="109">
        <v>1964853.25</v>
      </c>
      <c r="F39" s="110">
        <f t="shared" si="0"/>
        <v>958646.75</v>
      </c>
      <c r="G39" s="4"/>
    </row>
    <row r="40" spans="1:7" ht="23.25" x14ac:dyDescent="0.25">
      <c r="A40" s="93" t="s">
        <v>321</v>
      </c>
      <c r="B40" s="113" t="s">
        <v>301</v>
      </c>
      <c r="C40" s="114" t="s">
        <v>351</v>
      </c>
      <c r="D40" s="109">
        <v>1381120.2</v>
      </c>
      <c r="E40" s="109">
        <v>736421.3</v>
      </c>
      <c r="F40" s="110">
        <f t="shared" si="0"/>
        <v>644698.89999999991</v>
      </c>
      <c r="G40" s="4"/>
    </row>
    <row r="41" spans="1:7" ht="23.25" x14ac:dyDescent="0.25">
      <c r="A41" s="93" t="s">
        <v>323</v>
      </c>
      <c r="B41" s="113" t="s">
        <v>301</v>
      </c>
      <c r="C41" s="114" t="s">
        <v>352</v>
      </c>
      <c r="D41" s="109">
        <v>1381120.2</v>
      </c>
      <c r="E41" s="109">
        <v>736421.3</v>
      </c>
      <c r="F41" s="110">
        <f t="shared" si="0"/>
        <v>644698.89999999991</v>
      </c>
      <c r="G41" s="4"/>
    </row>
    <row r="42" spans="1:7" x14ac:dyDescent="0.25">
      <c r="A42" s="93" t="s">
        <v>325</v>
      </c>
      <c r="B42" s="113" t="s">
        <v>301</v>
      </c>
      <c r="C42" s="114" t="s">
        <v>353</v>
      </c>
      <c r="D42" s="109">
        <v>1381120.2</v>
      </c>
      <c r="E42" s="109">
        <v>736421.3</v>
      </c>
      <c r="F42" s="110">
        <f t="shared" si="0"/>
        <v>644698.89999999991</v>
      </c>
      <c r="G42" s="4"/>
    </row>
    <row r="43" spans="1:7" x14ac:dyDescent="0.25">
      <c r="A43" s="93" t="s">
        <v>327</v>
      </c>
      <c r="B43" s="113" t="s">
        <v>301</v>
      </c>
      <c r="C43" s="114" t="s">
        <v>354</v>
      </c>
      <c r="D43" s="109">
        <v>6000</v>
      </c>
      <c r="E43" s="109">
        <v>42.73</v>
      </c>
      <c r="F43" s="110">
        <f t="shared" si="0"/>
        <v>5957.27</v>
      </c>
      <c r="G43" s="4"/>
    </row>
    <row r="44" spans="1:7" x14ac:dyDescent="0.25">
      <c r="A44" s="93" t="s">
        <v>333</v>
      </c>
      <c r="B44" s="113" t="s">
        <v>301</v>
      </c>
      <c r="C44" s="114" t="s">
        <v>355</v>
      </c>
      <c r="D44" s="109">
        <v>6000</v>
      </c>
      <c r="E44" s="109">
        <v>42.73</v>
      </c>
      <c r="F44" s="110">
        <f t="shared" si="0"/>
        <v>5957.27</v>
      </c>
      <c r="G44" s="4"/>
    </row>
    <row r="45" spans="1:7" x14ac:dyDescent="0.25">
      <c r="A45" s="93" t="s">
        <v>337</v>
      </c>
      <c r="B45" s="113" t="s">
        <v>301</v>
      </c>
      <c r="C45" s="114" t="s">
        <v>356</v>
      </c>
      <c r="D45" s="109">
        <v>6000</v>
      </c>
      <c r="E45" s="109">
        <v>42.73</v>
      </c>
      <c r="F45" s="110">
        <f t="shared" si="0"/>
        <v>5957.27</v>
      </c>
      <c r="G45" s="4"/>
    </row>
    <row r="46" spans="1:7" x14ac:dyDescent="0.25">
      <c r="A46" s="93" t="s">
        <v>357</v>
      </c>
      <c r="B46" s="113" t="s">
        <v>301</v>
      </c>
      <c r="C46" s="114" t="s">
        <v>358</v>
      </c>
      <c r="D46" s="109">
        <v>6778000</v>
      </c>
      <c r="E46" s="109">
        <v>6778000</v>
      </c>
      <c r="F46" s="110">
        <f t="shared" si="0"/>
        <v>0</v>
      </c>
      <c r="G46" s="4"/>
    </row>
    <row r="47" spans="1:7" x14ac:dyDescent="0.25">
      <c r="A47" s="93" t="s">
        <v>327</v>
      </c>
      <c r="B47" s="113" t="s">
        <v>301</v>
      </c>
      <c r="C47" s="114" t="s">
        <v>359</v>
      </c>
      <c r="D47" s="109">
        <v>6778000</v>
      </c>
      <c r="E47" s="109">
        <v>6778000</v>
      </c>
      <c r="F47" s="110">
        <f t="shared" si="0"/>
        <v>0</v>
      </c>
      <c r="G47" s="4"/>
    </row>
    <row r="48" spans="1:7" x14ac:dyDescent="0.25">
      <c r="A48" s="93" t="s">
        <v>360</v>
      </c>
      <c r="B48" s="113" t="s">
        <v>301</v>
      </c>
      <c r="C48" s="114" t="s">
        <v>361</v>
      </c>
      <c r="D48" s="109">
        <v>6778000</v>
      </c>
      <c r="E48" s="109">
        <v>6778000</v>
      </c>
      <c r="F48" s="110">
        <f t="shared" si="0"/>
        <v>0</v>
      </c>
      <c r="G48" s="4"/>
    </row>
    <row r="49" spans="1:7" x14ac:dyDescent="0.25">
      <c r="A49" s="93" t="s">
        <v>362</v>
      </c>
      <c r="B49" s="113" t="s">
        <v>301</v>
      </c>
      <c r="C49" s="114" t="s">
        <v>363</v>
      </c>
      <c r="D49" s="109">
        <v>260000</v>
      </c>
      <c r="E49" s="109">
        <v>0</v>
      </c>
      <c r="F49" s="110">
        <f t="shared" si="0"/>
        <v>260000</v>
      </c>
      <c r="G49" s="4"/>
    </row>
    <row r="50" spans="1:7" x14ac:dyDescent="0.25">
      <c r="A50" s="93" t="s">
        <v>327</v>
      </c>
      <c r="B50" s="113" t="s">
        <v>301</v>
      </c>
      <c r="C50" s="114" t="s">
        <v>364</v>
      </c>
      <c r="D50" s="109">
        <v>260000</v>
      </c>
      <c r="E50" s="109">
        <v>0</v>
      </c>
      <c r="F50" s="110">
        <f t="shared" si="0"/>
        <v>260000</v>
      </c>
      <c r="G50" s="4"/>
    </row>
    <row r="51" spans="1:7" x14ac:dyDescent="0.25">
      <c r="A51" s="93" t="s">
        <v>365</v>
      </c>
      <c r="B51" s="113" t="s">
        <v>301</v>
      </c>
      <c r="C51" s="114" t="s">
        <v>366</v>
      </c>
      <c r="D51" s="109">
        <v>260000</v>
      </c>
      <c r="E51" s="109">
        <v>0</v>
      </c>
      <c r="F51" s="110">
        <f t="shared" si="0"/>
        <v>260000</v>
      </c>
      <c r="G51" s="4"/>
    </row>
    <row r="52" spans="1:7" x14ac:dyDescent="0.25">
      <c r="A52" s="93" t="s">
        <v>367</v>
      </c>
      <c r="B52" s="113" t="s">
        <v>301</v>
      </c>
      <c r="C52" s="114" t="s">
        <v>368</v>
      </c>
      <c r="D52" s="109">
        <v>18384991.489999998</v>
      </c>
      <c r="E52" s="109">
        <v>9990919.7599999998</v>
      </c>
      <c r="F52" s="110">
        <f t="shared" si="0"/>
        <v>8394071.7299999986</v>
      </c>
      <c r="G52" s="4"/>
    </row>
    <row r="53" spans="1:7" ht="45.75" x14ac:dyDescent="0.25">
      <c r="A53" s="93" t="s">
        <v>305</v>
      </c>
      <c r="B53" s="113" t="s">
        <v>301</v>
      </c>
      <c r="C53" s="114" t="s">
        <v>369</v>
      </c>
      <c r="D53" s="109">
        <v>12272569.060000001</v>
      </c>
      <c r="E53" s="109">
        <v>8039610.9800000004</v>
      </c>
      <c r="F53" s="110">
        <f t="shared" si="0"/>
        <v>4232958.08</v>
      </c>
      <c r="G53" s="4"/>
    </row>
    <row r="54" spans="1:7" ht="23.25" x14ac:dyDescent="0.25">
      <c r="A54" s="93" t="s">
        <v>307</v>
      </c>
      <c r="B54" s="113" t="s">
        <v>301</v>
      </c>
      <c r="C54" s="114" t="s">
        <v>370</v>
      </c>
      <c r="D54" s="109">
        <v>12272569.060000001</v>
      </c>
      <c r="E54" s="109">
        <v>8039610.9800000004</v>
      </c>
      <c r="F54" s="110">
        <f t="shared" si="0"/>
        <v>4232958.08</v>
      </c>
      <c r="G54" s="4"/>
    </row>
    <row r="55" spans="1:7" x14ac:dyDescent="0.25">
      <c r="A55" s="93" t="s">
        <v>309</v>
      </c>
      <c r="B55" s="113" t="s">
        <v>301</v>
      </c>
      <c r="C55" s="114" t="s">
        <v>371</v>
      </c>
      <c r="D55" s="109">
        <v>9425236.3100000005</v>
      </c>
      <c r="E55" s="109">
        <v>6282274.4900000002</v>
      </c>
      <c r="F55" s="110">
        <f t="shared" si="0"/>
        <v>3142961.8200000003</v>
      </c>
      <c r="G55" s="4"/>
    </row>
    <row r="56" spans="1:7" ht="23.25" x14ac:dyDescent="0.25">
      <c r="A56" s="93" t="s">
        <v>318</v>
      </c>
      <c r="B56" s="113" t="s">
        <v>301</v>
      </c>
      <c r="C56" s="114" t="s">
        <v>725</v>
      </c>
      <c r="D56" s="109">
        <v>692.9</v>
      </c>
      <c r="E56" s="109">
        <v>454.83</v>
      </c>
      <c r="F56" s="110">
        <f t="shared" si="0"/>
        <v>238.07</v>
      </c>
      <c r="G56" s="4"/>
    </row>
    <row r="57" spans="1:7" ht="34.5" x14ac:dyDescent="0.25">
      <c r="A57" s="93" t="s">
        <v>311</v>
      </c>
      <c r="B57" s="113" t="s">
        <v>301</v>
      </c>
      <c r="C57" s="114" t="s">
        <v>372</v>
      </c>
      <c r="D57" s="109">
        <v>2846639.85</v>
      </c>
      <c r="E57" s="109">
        <v>1756881.66</v>
      </c>
      <c r="F57" s="110">
        <f t="shared" si="0"/>
        <v>1089758.1900000002</v>
      </c>
      <c r="G57" s="4"/>
    </row>
    <row r="58" spans="1:7" ht="23.25" x14ac:dyDescent="0.25">
      <c r="A58" s="93" t="s">
        <v>321</v>
      </c>
      <c r="B58" s="113" t="s">
        <v>301</v>
      </c>
      <c r="C58" s="114" t="s">
        <v>373</v>
      </c>
      <c r="D58" s="109">
        <v>6109422.4299999997</v>
      </c>
      <c r="E58" s="109">
        <v>1949177.98</v>
      </c>
      <c r="F58" s="110">
        <f t="shared" si="0"/>
        <v>4160244.4499999997</v>
      </c>
      <c r="G58" s="4"/>
    </row>
    <row r="59" spans="1:7" ht="23.25" x14ac:dyDescent="0.25">
      <c r="A59" s="93" t="s">
        <v>323</v>
      </c>
      <c r="B59" s="113" t="s">
        <v>301</v>
      </c>
      <c r="C59" s="114" t="s">
        <v>374</v>
      </c>
      <c r="D59" s="109">
        <v>6109422.4299999997</v>
      </c>
      <c r="E59" s="109">
        <v>1949177.98</v>
      </c>
      <c r="F59" s="110">
        <f t="shared" si="0"/>
        <v>4160244.4499999997</v>
      </c>
      <c r="G59" s="4"/>
    </row>
    <row r="60" spans="1:7" x14ac:dyDescent="0.25">
      <c r="A60" s="93" t="s">
        <v>325</v>
      </c>
      <c r="B60" s="113" t="s">
        <v>301</v>
      </c>
      <c r="C60" s="114" t="s">
        <v>375</v>
      </c>
      <c r="D60" s="109">
        <v>6109422.4299999997</v>
      </c>
      <c r="E60" s="109">
        <v>1949177.98</v>
      </c>
      <c r="F60" s="110">
        <f t="shared" si="0"/>
        <v>4160244.4499999997</v>
      </c>
      <c r="G60" s="4"/>
    </row>
    <row r="61" spans="1:7" x14ac:dyDescent="0.25">
      <c r="A61" s="93" t="s">
        <v>327</v>
      </c>
      <c r="B61" s="113" t="s">
        <v>301</v>
      </c>
      <c r="C61" s="114" t="s">
        <v>376</v>
      </c>
      <c r="D61" s="109">
        <v>3000</v>
      </c>
      <c r="E61" s="109">
        <v>2130.8000000000002</v>
      </c>
      <c r="F61" s="110">
        <f t="shared" si="0"/>
        <v>869.19999999999982</v>
      </c>
      <c r="G61" s="4"/>
    </row>
    <row r="62" spans="1:7" x14ac:dyDescent="0.25">
      <c r="A62" s="93" t="s">
        <v>333</v>
      </c>
      <c r="B62" s="113" t="s">
        <v>301</v>
      </c>
      <c r="C62" s="114" t="s">
        <v>377</v>
      </c>
      <c r="D62" s="109">
        <v>3000</v>
      </c>
      <c r="E62" s="109">
        <v>2130.8000000000002</v>
      </c>
      <c r="F62" s="110">
        <f t="shared" si="0"/>
        <v>869.19999999999982</v>
      </c>
      <c r="G62" s="4"/>
    </row>
    <row r="63" spans="1:7" x14ac:dyDescent="0.25">
      <c r="A63" s="93" t="s">
        <v>337</v>
      </c>
      <c r="B63" s="113" t="s">
        <v>301</v>
      </c>
      <c r="C63" s="114" t="s">
        <v>378</v>
      </c>
      <c r="D63" s="109">
        <v>3000</v>
      </c>
      <c r="E63" s="109">
        <v>2130.8000000000002</v>
      </c>
      <c r="F63" s="110">
        <f t="shared" si="0"/>
        <v>869.19999999999982</v>
      </c>
      <c r="G63" s="4"/>
    </row>
    <row r="64" spans="1:7" ht="23.25" x14ac:dyDescent="0.25">
      <c r="A64" s="93" t="s">
        <v>379</v>
      </c>
      <c r="B64" s="113" t="s">
        <v>301</v>
      </c>
      <c r="C64" s="114" t="s">
        <v>380</v>
      </c>
      <c r="D64" s="109">
        <v>4892200</v>
      </c>
      <c r="E64" s="109">
        <v>2008289.53</v>
      </c>
      <c r="F64" s="110">
        <f t="shared" si="0"/>
        <v>2883910.4699999997</v>
      </c>
      <c r="G64" s="4"/>
    </row>
    <row r="65" spans="1:7" ht="23.25" x14ac:dyDescent="0.25">
      <c r="A65" s="93" t="s">
        <v>381</v>
      </c>
      <c r="B65" s="113" t="s">
        <v>301</v>
      </c>
      <c r="C65" s="114" t="s">
        <v>382</v>
      </c>
      <c r="D65" s="109">
        <v>4285200</v>
      </c>
      <c r="E65" s="109">
        <v>2008289.53</v>
      </c>
      <c r="F65" s="110">
        <f t="shared" si="0"/>
        <v>2276910.4699999997</v>
      </c>
      <c r="G65" s="4"/>
    </row>
    <row r="66" spans="1:7" ht="45.75" x14ac:dyDescent="0.25">
      <c r="A66" s="93" t="s">
        <v>305</v>
      </c>
      <c r="B66" s="113" t="s">
        <v>301</v>
      </c>
      <c r="C66" s="114" t="s">
        <v>383</v>
      </c>
      <c r="D66" s="109">
        <v>4136200</v>
      </c>
      <c r="E66" s="109">
        <v>1903449.61</v>
      </c>
      <c r="F66" s="110">
        <f t="shared" si="0"/>
        <v>2232750.3899999997</v>
      </c>
      <c r="G66" s="4"/>
    </row>
    <row r="67" spans="1:7" x14ac:dyDescent="0.25">
      <c r="A67" s="93" t="s">
        <v>384</v>
      </c>
      <c r="B67" s="113" t="s">
        <v>301</v>
      </c>
      <c r="C67" s="114" t="s">
        <v>385</v>
      </c>
      <c r="D67" s="109">
        <v>4136200</v>
      </c>
      <c r="E67" s="109">
        <v>1903449.61</v>
      </c>
      <c r="F67" s="110">
        <f t="shared" si="0"/>
        <v>2232750.3899999997</v>
      </c>
      <c r="G67" s="4"/>
    </row>
    <row r="68" spans="1:7" x14ac:dyDescent="0.25">
      <c r="A68" s="93" t="s">
        <v>386</v>
      </c>
      <c r="B68" s="113" t="s">
        <v>301</v>
      </c>
      <c r="C68" s="114" t="s">
        <v>387</v>
      </c>
      <c r="D68" s="109">
        <v>3174800</v>
      </c>
      <c r="E68" s="109">
        <v>1491531.76</v>
      </c>
      <c r="F68" s="110">
        <f t="shared" si="0"/>
        <v>1683268.24</v>
      </c>
      <c r="G68" s="4"/>
    </row>
    <row r="69" spans="1:7" ht="23.25" x14ac:dyDescent="0.25">
      <c r="A69" s="93" t="s">
        <v>388</v>
      </c>
      <c r="B69" s="113" t="s">
        <v>301</v>
      </c>
      <c r="C69" s="114" t="s">
        <v>389</v>
      </c>
      <c r="D69" s="109">
        <v>2000</v>
      </c>
      <c r="E69" s="109">
        <v>2000</v>
      </c>
      <c r="F69" s="110">
        <f t="shared" si="0"/>
        <v>0</v>
      </c>
      <c r="G69" s="4"/>
    </row>
    <row r="70" spans="1:7" ht="34.5" x14ac:dyDescent="0.25">
      <c r="A70" s="93" t="s">
        <v>390</v>
      </c>
      <c r="B70" s="113" t="s">
        <v>301</v>
      </c>
      <c r="C70" s="114" t="s">
        <v>391</v>
      </c>
      <c r="D70" s="109">
        <v>959400</v>
      </c>
      <c r="E70" s="109">
        <v>409917.85</v>
      </c>
      <c r="F70" s="110">
        <f t="shared" si="0"/>
        <v>549482.15</v>
      </c>
      <c r="G70" s="4"/>
    </row>
    <row r="71" spans="1:7" ht="23.25" x14ac:dyDescent="0.25">
      <c r="A71" s="93" t="s">
        <v>321</v>
      </c>
      <c r="B71" s="113" t="s">
        <v>301</v>
      </c>
      <c r="C71" s="114" t="s">
        <v>392</v>
      </c>
      <c r="D71" s="109">
        <v>148200</v>
      </c>
      <c r="E71" s="109">
        <v>104039.92</v>
      </c>
      <c r="F71" s="110">
        <f t="shared" si="0"/>
        <v>44160.08</v>
      </c>
      <c r="G71" s="4"/>
    </row>
    <row r="72" spans="1:7" ht="23.25" x14ac:dyDescent="0.25">
      <c r="A72" s="93" t="s">
        <v>323</v>
      </c>
      <c r="B72" s="113" t="s">
        <v>301</v>
      </c>
      <c r="C72" s="114" t="s">
        <v>393</v>
      </c>
      <c r="D72" s="109">
        <v>148200</v>
      </c>
      <c r="E72" s="109">
        <v>104039.92</v>
      </c>
      <c r="F72" s="110">
        <f t="shared" ref="F72:F135" si="1">D72-E72</f>
        <v>44160.08</v>
      </c>
      <c r="G72" s="4"/>
    </row>
    <row r="73" spans="1:7" x14ac:dyDescent="0.25">
      <c r="A73" s="93" t="s">
        <v>325</v>
      </c>
      <c r="B73" s="113" t="s">
        <v>301</v>
      </c>
      <c r="C73" s="114" t="s">
        <v>394</v>
      </c>
      <c r="D73" s="109">
        <v>148200</v>
      </c>
      <c r="E73" s="109">
        <v>104039.92</v>
      </c>
      <c r="F73" s="110">
        <f t="shared" si="1"/>
        <v>44160.08</v>
      </c>
      <c r="G73" s="4"/>
    </row>
    <row r="74" spans="1:7" x14ac:dyDescent="0.25">
      <c r="A74" s="93" t="s">
        <v>327</v>
      </c>
      <c r="B74" s="113" t="s">
        <v>301</v>
      </c>
      <c r="C74" s="114" t="s">
        <v>395</v>
      </c>
      <c r="D74" s="109">
        <v>800</v>
      </c>
      <c r="E74" s="109">
        <v>800</v>
      </c>
      <c r="F74" s="110">
        <f t="shared" si="1"/>
        <v>0</v>
      </c>
      <c r="G74" s="4"/>
    </row>
    <row r="75" spans="1:7" x14ac:dyDescent="0.25">
      <c r="A75" s="93" t="s">
        <v>333</v>
      </c>
      <c r="B75" s="113" t="s">
        <v>301</v>
      </c>
      <c r="C75" s="114" t="s">
        <v>396</v>
      </c>
      <c r="D75" s="109">
        <v>800</v>
      </c>
      <c r="E75" s="109">
        <v>800</v>
      </c>
      <c r="F75" s="110">
        <f t="shared" si="1"/>
        <v>0</v>
      </c>
      <c r="G75" s="4"/>
    </row>
    <row r="76" spans="1:7" x14ac:dyDescent="0.25">
      <c r="A76" s="93" t="s">
        <v>335</v>
      </c>
      <c r="B76" s="113" t="s">
        <v>301</v>
      </c>
      <c r="C76" s="114" t="s">
        <v>397</v>
      </c>
      <c r="D76" s="109">
        <v>800</v>
      </c>
      <c r="E76" s="109">
        <v>800</v>
      </c>
      <c r="F76" s="110">
        <f t="shared" si="1"/>
        <v>0</v>
      </c>
      <c r="G76" s="4"/>
    </row>
    <row r="77" spans="1:7" ht="23.25" x14ac:dyDescent="0.25">
      <c r="A77" s="93" t="s">
        <v>398</v>
      </c>
      <c r="B77" s="113" t="s">
        <v>301</v>
      </c>
      <c r="C77" s="114" t="s">
        <v>399</v>
      </c>
      <c r="D77" s="109">
        <v>607000</v>
      </c>
      <c r="E77" s="109">
        <v>0</v>
      </c>
      <c r="F77" s="110">
        <f t="shared" si="1"/>
        <v>607000</v>
      </c>
      <c r="G77" s="4"/>
    </row>
    <row r="78" spans="1:7" ht="23.25" x14ac:dyDescent="0.25">
      <c r="A78" s="93" t="s">
        <v>321</v>
      </c>
      <c r="B78" s="113" t="s">
        <v>301</v>
      </c>
      <c r="C78" s="114" t="s">
        <v>400</v>
      </c>
      <c r="D78" s="109">
        <v>607000</v>
      </c>
      <c r="E78" s="109">
        <v>0</v>
      </c>
      <c r="F78" s="110">
        <f t="shared" si="1"/>
        <v>607000</v>
      </c>
      <c r="G78" s="4"/>
    </row>
    <row r="79" spans="1:7" ht="23.25" x14ac:dyDescent="0.25">
      <c r="A79" s="93" t="s">
        <v>323</v>
      </c>
      <c r="B79" s="113" t="s">
        <v>301</v>
      </c>
      <c r="C79" s="114" t="s">
        <v>401</v>
      </c>
      <c r="D79" s="109">
        <v>607000</v>
      </c>
      <c r="E79" s="109">
        <v>0</v>
      </c>
      <c r="F79" s="110">
        <f t="shared" si="1"/>
        <v>607000</v>
      </c>
      <c r="G79" s="4"/>
    </row>
    <row r="80" spans="1:7" x14ac:dyDescent="0.25">
      <c r="A80" s="93" t="s">
        <v>325</v>
      </c>
      <c r="B80" s="113" t="s">
        <v>301</v>
      </c>
      <c r="C80" s="114" t="s">
        <v>402</v>
      </c>
      <c r="D80" s="109">
        <v>607000</v>
      </c>
      <c r="E80" s="109">
        <v>0</v>
      </c>
      <c r="F80" s="110">
        <f t="shared" si="1"/>
        <v>607000</v>
      </c>
      <c r="G80" s="4"/>
    </row>
    <row r="81" spans="1:7" x14ac:dyDescent="0.25">
      <c r="A81" s="93" t="s">
        <v>403</v>
      </c>
      <c r="B81" s="113" t="s">
        <v>301</v>
      </c>
      <c r="C81" s="114" t="s">
        <v>404</v>
      </c>
      <c r="D81" s="109">
        <v>1776850</v>
      </c>
      <c r="E81" s="109">
        <v>893224.44</v>
      </c>
      <c r="F81" s="110">
        <f t="shared" si="1"/>
        <v>883625.56</v>
      </c>
      <c r="G81" s="4"/>
    </row>
    <row r="82" spans="1:7" x14ac:dyDescent="0.25">
      <c r="A82" s="93" t="s">
        <v>405</v>
      </c>
      <c r="B82" s="113" t="s">
        <v>301</v>
      </c>
      <c r="C82" s="114" t="s">
        <v>406</v>
      </c>
      <c r="D82" s="109">
        <v>542500</v>
      </c>
      <c r="E82" s="109">
        <v>379750</v>
      </c>
      <c r="F82" s="110">
        <f t="shared" si="1"/>
        <v>162750</v>
      </c>
      <c r="G82" s="4"/>
    </row>
    <row r="83" spans="1:7" ht="23.25" x14ac:dyDescent="0.25">
      <c r="A83" s="93" t="s">
        <v>321</v>
      </c>
      <c r="B83" s="113" t="s">
        <v>301</v>
      </c>
      <c r="C83" s="114" t="s">
        <v>407</v>
      </c>
      <c r="D83" s="109">
        <v>542500</v>
      </c>
      <c r="E83" s="109">
        <v>379750</v>
      </c>
      <c r="F83" s="110">
        <f t="shared" si="1"/>
        <v>162750</v>
      </c>
      <c r="G83" s="4"/>
    </row>
    <row r="84" spans="1:7" ht="23.25" x14ac:dyDescent="0.25">
      <c r="A84" s="93" t="s">
        <v>323</v>
      </c>
      <c r="B84" s="113" t="s">
        <v>301</v>
      </c>
      <c r="C84" s="114" t="s">
        <v>408</v>
      </c>
      <c r="D84" s="109">
        <v>542500</v>
      </c>
      <c r="E84" s="109">
        <v>379750</v>
      </c>
      <c r="F84" s="110">
        <f t="shared" si="1"/>
        <v>162750</v>
      </c>
      <c r="G84" s="4"/>
    </row>
    <row r="85" spans="1:7" x14ac:dyDescent="0.25">
      <c r="A85" s="93" t="s">
        <v>325</v>
      </c>
      <c r="B85" s="113" t="s">
        <v>301</v>
      </c>
      <c r="C85" s="114" t="s">
        <v>409</v>
      </c>
      <c r="D85" s="109">
        <v>542500</v>
      </c>
      <c r="E85" s="109">
        <v>379750</v>
      </c>
      <c r="F85" s="110">
        <f t="shared" si="1"/>
        <v>162750</v>
      </c>
      <c r="G85" s="4"/>
    </row>
    <row r="86" spans="1:7" x14ac:dyDescent="0.25">
      <c r="A86" s="93" t="s">
        <v>410</v>
      </c>
      <c r="B86" s="113" t="s">
        <v>301</v>
      </c>
      <c r="C86" s="114" t="s">
        <v>411</v>
      </c>
      <c r="D86" s="109">
        <v>731400</v>
      </c>
      <c r="E86" s="109">
        <v>484474.44</v>
      </c>
      <c r="F86" s="110">
        <f t="shared" si="1"/>
        <v>246925.56</v>
      </c>
      <c r="G86" s="4"/>
    </row>
    <row r="87" spans="1:7" x14ac:dyDescent="0.25">
      <c r="A87" s="93" t="s">
        <v>412</v>
      </c>
      <c r="B87" s="113" t="s">
        <v>301</v>
      </c>
      <c r="C87" s="114" t="s">
        <v>413</v>
      </c>
      <c r="D87" s="109">
        <v>731400</v>
      </c>
      <c r="E87" s="109">
        <v>484474.44</v>
      </c>
      <c r="F87" s="110">
        <f t="shared" si="1"/>
        <v>246925.56</v>
      </c>
      <c r="G87" s="4"/>
    </row>
    <row r="88" spans="1:7" x14ac:dyDescent="0.25">
      <c r="A88" s="93" t="s">
        <v>261</v>
      </c>
      <c r="B88" s="113" t="s">
        <v>301</v>
      </c>
      <c r="C88" s="114" t="s">
        <v>414</v>
      </c>
      <c r="D88" s="109">
        <v>731400</v>
      </c>
      <c r="E88" s="109">
        <v>484474.44</v>
      </c>
      <c r="F88" s="110">
        <f t="shared" si="1"/>
        <v>246925.56</v>
      </c>
      <c r="G88" s="4"/>
    </row>
    <row r="89" spans="1:7" x14ac:dyDescent="0.25">
      <c r="A89" s="93" t="s">
        <v>415</v>
      </c>
      <c r="B89" s="113" t="s">
        <v>301</v>
      </c>
      <c r="C89" s="114" t="s">
        <v>416</v>
      </c>
      <c r="D89" s="109">
        <v>502950</v>
      </c>
      <c r="E89" s="109">
        <v>29000</v>
      </c>
      <c r="F89" s="110">
        <f t="shared" si="1"/>
        <v>473950</v>
      </c>
      <c r="G89" s="4"/>
    </row>
    <row r="90" spans="1:7" ht="23.25" x14ac:dyDescent="0.25">
      <c r="A90" s="93" t="s">
        <v>321</v>
      </c>
      <c r="B90" s="113" t="s">
        <v>301</v>
      </c>
      <c r="C90" s="114" t="s">
        <v>417</v>
      </c>
      <c r="D90" s="109">
        <v>502950</v>
      </c>
      <c r="E90" s="109">
        <v>29000</v>
      </c>
      <c r="F90" s="110">
        <f t="shared" si="1"/>
        <v>473950</v>
      </c>
      <c r="G90" s="4"/>
    </row>
    <row r="91" spans="1:7" ht="23.25" x14ac:dyDescent="0.25">
      <c r="A91" s="93" t="s">
        <v>323</v>
      </c>
      <c r="B91" s="113" t="s">
        <v>301</v>
      </c>
      <c r="C91" s="114" t="s">
        <v>418</v>
      </c>
      <c r="D91" s="109">
        <v>502950</v>
      </c>
      <c r="E91" s="109">
        <v>29000</v>
      </c>
      <c r="F91" s="110">
        <f t="shared" si="1"/>
        <v>473950</v>
      </c>
      <c r="G91" s="4"/>
    </row>
    <row r="92" spans="1:7" x14ac:dyDescent="0.25">
      <c r="A92" s="93" t="s">
        <v>325</v>
      </c>
      <c r="B92" s="113" t="s">
        <v>301</v>
      </c>
      <c r="C92" s="114" t="s">
        <v>419</v>
      </c>
      <c r="D92" s="109">
        <v>502950</v>
      </c>
      <c r="E92" s="109">
        <v>29000</v>
      </c>
      <c r="F92" s="110">
        <f t="shared" si="1"/>
        <v>473950</v>
      </c>
      <c r="G92" s="4"/>
    </row>
    <row r="93" spans="1:7" x14ac:dyDescent="0.25">
      <c r="A93" s="93" t="s">
        <v>420</v>
      </c>
      <c r="B93" s="113" t="s">
        <v>301</v>
      </c>
      <c r="C93" s="114" t="s">
        <v>421</v>
      </c>
      <c r="D93" s="109">
        <v>29300298.510000002</v>
      </c>
      <c r="E93" s="109">
        <v>2942593.6</v>
      </c>
      <c r="F93" s="110">
        <f t="shared" si="1"/>
        <v>26357704.91</v>
      </c>
      <c r="G93" s="4"/>
    </row>
    <row r="94" spans="1:7" x14ac:dyDescent="0.25">
      <c r="A94" s="93" t="s">
        <v>422</v>
      </c>
      <c r="B94" s="113" t="s">
        <v>301</v>
      </c>
      <c r="C94" s="114" t="s">
        <v>423</v>
      </c>
      <c r="D94" s="109">
        <v>3568399</v>
      </c>
      <c r="E94" s="109">
        <v>1279324.73</v>
      </c>
      <c r="F94" s="110">
        <f t="shared" si="1"/>
        <v>2289074.27</v>
      </c>
      <c r="G94" s="4"/>
    </row>
    <row r="95" spans="1:7" ht="23.25" x14ac:dyDescent="0.25">
      <c r="A95" s="93" t="s">
        <v>321</v>
      </c>
      <c r="B95" s="113" t="s">
        <v>301</v>
      </c>
      <c r="C95" s="114" t="s">
        <v>424</v>
      </c>
      <c r="D95" s="109">
        <v>2848399</v>
      </c>
      <c r="E95" s="109">
        <v>1279324.73</v>
      </c>
      <c r="F95" s="110">
        <f t="shared" si="1"/>
        <v>1569074.27</v>
      </c>
      <c r="G95" s="4"/>
    </row>
    <row r="96" spans="1:7" ht="23.25" x14ac:dyDescent="0.25">
      <c r="A96" s="93" t="s">
        <v>323</v>
      </c>
      <c r="B96" s="113" t="s">
        <v>301</v>
      </c>
      <c r="C96" s="114" t="s">
        <v>425</v>
      </c>
      <c r="D96" s="109">
        <v>2848399</v>
      </c>
      <c r="E96" s="109">
        <v>1279324.73</v>
      </c>
      <c r="F96" s="110">
        <f t="shared" si="1"/>
        <v>1569074.27</v>
      </c>
      <c r="G96" s="4"/>
    </row>
    <row r="97" spans="1:7" x14ac:dyDescent="0.25">
      <c r="A97" s="93" t="s">
        <v>325</v>
      </c>
      <c r="B97" s="113" t="s">
        <v>301</v>
      </c>
      <c r="C97" s="114" t="s">
        <v>426</v>
      </c>
      <c r="D97" s="109">
        <v>2848399</v>
      </c>
      <c r="E97" s="109">
        <v>1279324.73</v>
      </c>
      <c r="F97" s="110">
        <f t="shared" si="1"/>
        <v>1569074.27</v>
      </c>
      <c r="G97" s="4"/>
    </row>
    <row r="98" spans="1:7" ht="23.25" x14ac:dyDescent="0.25">
      <c r="A98" s="93" t="s">
        <v>427</v>
      </c>
      <c r="B98" s="113" t="s">
        <v>301</v>
      </c>
      <c r="C98" s="114" t="s">
        <v>428</v>
      </c>
      <c r="D98" s="109">
        <v>720000</v>
      </c>
      <c r="E98" s="109">
        <v>0</v>
      </c>
      <c r="F98" s="110">
        <f t="shared" si="1"/>
        <v>720000</v>
      </c>
      <c r="G98" s="4"/>
    </row>
    <row r="99" spans="1:7" x14ac:dyDescent="0.25">
      <c r="A99" s="93" t="s">
        <v>429</v>
      </c>
      <c r="B99" s="113" t="s">
        <v>301</v>
      </c>
      <c r="C99" s="114" t="s">
        <v>430</v>
      </c>
      <c r="D99" s="109">
        <v>720000</v>
      </c>
      <c r="E99" s="109">
        <v>0</v>
      </c>
      <c r="F99" s="110">
        <f t="shared" si="1"/>
        <v>720000</v>
      </c>
      <c r="G99" s="4"/>
    </row>
    <row r="100" spans="1:7" ht="34.5" x14ac:dyDescent="0.25">
      <c r="A100" s="93" t="s">
        <v>431</v>
      </c>
      <c r="B100" s="113" t="s">
        <v>301</v>
      </c>
      <c r="C100" s="114" t="s">
        <v>432</v>
      </c>
      <c r="D100" s="109">
        <v>720000</v>
      </c>
      <c r="E100" s="109">
        <v>0</v>
      </c>
      <c r="F100" s="110">
        <f t="shared" si="1"/>
        <v>720000</v>
      </c>
      <c r="G100" s="4"/>
    </row>
    <row r="101" spans="1:7" x14ac:dyDescent="0.25">
      <c r="A101" s="93" t="s">
        <v>433</v>
      </c>
      <c r="B101" s="113" t="s">
        <v>301</v>
      </c>
      <c r="C101" s="114" t="s">
        <v>434</v>
      </c>
      <c r="D101" s="109">
        <v>25631899.510000002</v>
      </c>
      <c r="E101" s="109">
        <v>1596387.08</v>
      </c>
      <c r="F101" s="110">
        <f t="shared" si="1"/>
        <v>24035512.43</v>
      </c>
      <c r="G101" s="4"/>
    </row>
    <row r="102" spans="1:7" ht="23.25" x14ac:dyDescent="0.25">
      <c r="A102" s="93" t="s">
        <v>321</v>
      </c>
      <c r="B102" s="113" t="s">
        <v>301</v>
      </c>
      <c r="C102" s="114" t="s">
        <v>435</v>
      </c>
      <c r="D102" s="109">
        <v>25631899.510000002</v>
      </c>
      <c r="E102" s="109">
        <v>1596387.08</v>
      </c>
      <c r="F102" s="110">
        <f t="shared" si="1"/>
        <v>24035512.43</v>
      </c>
      <c r="G102" s="4"/>
    </row>
    <row r="103" spans="1:7" ht="23.25" x14ac:dyDescent="0.25">
      <c r="A103" s="93" t="s">
        <v>323</v>
      </c>
      <c r="B103" s="113" t="s">
        <v>301</v>
      </c>
      <c r="C103" s="114" t="s">
        <v>436</v>
      </c>
      <c r="D103" s="109">
        <v>25631899.510000002</v>
      </c>
      <c r="E103" s="109">
        <v>1596387.08</v>
      </c>
      <c r="F103" s="110">
        <f t="shared" si="1"/>
        <v>24035512.43</v>
      </c>
      <c r="G103" s="4"/>
    </row>
    <row r="104" spans="1:7" ht="23.25" x14ac:dyDescent="0.25">
      <c r="A104" s="93" t="s">
        <v>437</v>
      </c>
      <c r="B104" s="113" t="s">
        <v>301</v>
      </c>
      <c r="C104" s="114" t="s">
        <v>438</v>
      </c>
      <c r="D104" s="109">
        <v>23078100</v>
      </c>
      <c r="E104" s="109">
        <v>1293500</v>
      </c>
      <c r="F104" s="110">
        <f t="shared" si="1"/>
        <v>21784600</v>
      </c>
      <c r="G104" s="4"/>
    </row>
    <row r="105" spans="1:7" x14ac:dyDescent="0.25">
      <c r="A105" s="93" t="s">
        <v>325</v>
      </c>
      <c r="B105" s="113" t="s">
        <v>301</v>
      </c>
      <c r="C105" s="114" t="s">
        <v>439</v>
      </c>
      <c r="D105" s="109">
        <v>2553799.5099999998</v>
      </c>
      <c r="E105" s="109">
        <v>302887.08</v>
      </c>
      <c r="F105" s="110">
        <f t="shared" si="1"/>
        <v>2250912.4299999997</v>
      </c>
      <c r="G105" s="4"/>
    </row>
    <row r="106" spans="1:7" x14ac:dyDescent="0.25">
      <c r="A106" s="93" t="s">
        <v>726</v>
      </c>
      <c r="B106" s="113" t="s">
        <v>301</v>
      </c>
      <c r="C106" s="114" t="s">
        <v>727</v>
      </c>
      <c r="D106" s="109">
        <v>100000</v>
      </c>
      <c r="E106" s="109">
        <v>66881.789999999994</v>
      </c>
      <c r="F106" s="110">
        <f t="shared" si="1"/>
        <v>33118.210000000006</v>
      </c>
      <c r="G106" s="4"/>
    </row>
    <row r="107" spans="1:7" ht="23.25" x14ac:dyDescent="0.25">
      <c r="A107" s="93" t="s">
        <v>321</v>
      </c>
      <c r="B107" s="113" t="s">
        <v>301</v>
      </c>
      <c r="C107" s="114" t="s">
        <v>728</v>
      </c>
      <c r="D107" s="109">
        <v>100000</v>
      </c>
      <c r="E107" s="109">
        <v>66881.789999999994</v>
      </c>
      <c r="F107" s="110">
        <f t="shared" si="1"/>
        <v>33118.210000000006</v>
      </c>
      <c r="G107" s="4"/>
    </row>
    <row r="108" spans="1:7" ht="23.25" x14ac:dyDescent="0.25">
      <c r="A108" s="93" t="s">
        <v>323</v>
      </c>
      <c r="B108" s="113" t="s">
        <v>301</v>
      </c>
      <c r="C108" s="114" t="s">
        <v>729</v>
      </c>
      <c r="D108" s="109">
        <v>100000</v>
      </c>
      <c r="E108" s="109">
        <v>66881.789999999994</v>
      </c>
      <c r="F108" s="110">
        <f t="shared" si="1"/>
        <v>33118.210000000006</v>
      </c>
      <c r="G108" s="4"/>
    </row>
    <row r="109" spans="1:7" x14ac:dyDescent="0.25">
      <c r="A109" s="93" t="s">
        <v>325</v>
      </c>
      <c r="B109" s="113" t="s">
        <v>301</v>
      </c>
      <c r="C109" s="114" t="s">
        <v>730</v>
      </c>
      <c r="D109" s="109">
        <v>100000</v>
      </c>
      <c r="E109" s="109">
        <v>66881.789999999994</v>
      </c>
      <c r="F109" s="110">
        <f t="shared" si="1"/>
        <v>33118.210000000006</v>
      </c>
      <c r="G109" s="4"/>
    </row>
    <row r="110" spans="1:7" x14ac:dyDescent="0.25">
      <c r="A110" s="93" t="s">
        <v>440</v>
      </c>
      <c r="B110" s="113" t="s">
        <v>301</v>
      </c>
      <c r="C110" s="114" t="s">
        <v>441</v>
      </c>
      <c r="D110" s="109">
        <v>1128064414.1400001</v>
      </c>
      <c r="E110" s="109">
        <v>700212531.40999997</v>
      </c>
      <c r="F110" s="110">
        <f t="shared" si="1"/>
        <v>427851882.73000014</v>
      </c>
      <c r="G110" s="4"/>
    </row>
    <row r="111" spans="1:7" x14ac:dyDescent="0.25">
      <c r="A111" s="93" t="s">
        <v>442</v>
      </c>
      <c r="B111" s="113" t="s">
        <v>301</v>
      </c>
      <c r="C111" s="114" t="s">
        <v>443</v>
      </c>
      <c r="D111" s="109">
        <v>417272282.44</v>
      </c>
      <c r="E111" s="109">
        <v>260839271.59</v>
      </c>
      <c r="F111" s="110">
        <f t="shared" si="1"/>
        <v>156433010.84999999</v>
      </c>
      <c r="G111" s="4"/>
    </row>
    <row r="112" spans="1:7" ht="45.75" x14ac:dyDescent="0.25">
      <c r="A112" s="93" t="s">
        <v>305</v>
      </c>
      <c r="B112" s="113" t="s">
        <v>301</v>
      </c>
      <c r="C112" s="114" t="s">
        <v>444</v>
      </c>
      <c r="D112" s="109">
        <v>309336048.66000003</v>
      </c>
      <c r="E112" s="109">
        <v>203976668.53999999</v>
      </c>
      <c r="F112" s="110">
        <f t="shared" si="1"/>
        <v>105359380.12000003</v>
      </c>
      <c r="G112" s="4"/>
    </row>
    <row r="113" spans="1:7" x14ac:dyDescent="0.25">
      <c r="A113" s="93" t="s">
        <v>384</v>
      </c>
      <c r="B113" s="113" t="s">
        <v>301</v>
      </c>
      <c r="C113" s="114" t="s">
        <v>445</v>
      </c>
      <c r="D113" s="109">
        <v>309336048.66000003</v>
      </c>
      <c r="E113" s="109">
        <v>203976668.53999999</v>
      </c>
      <c r="F113" s="110">
        <f t="shared" si="1"/>
        <v>105359380.12000003</v>
      </c>
      <c r="G113" s="4"/>
    </row>
    <row r="114" spans="1:7" x14ac:dyDescent="0.25">
      <c r="A114" s="93" t="s">
        <v>386</v>
      </c>
      <c r="B114" s="113" t="s">
        <v>301</v>
      </c>
      <c r="C114" s="114" t="s">
        <v>446</v>
      </c>
      <c r="D114" s="109">
        <v>237299773.55000001</v>
      </c>
      <c r="E114" s="109">
        <v>157933856.86000001</v>
      </c>
      <c r="F114" s="110">
        <f t="shared" si="1"/>
        <v>79365916.689999998</v>
      </c>
      <c r="G114" s="4"/>
    </row>
    <row r="115" spans="1:7" ht="23.25" x14ac:dyDescent="0.25">
      <c r="A115" s="93" t="s">
        <v>388</v>
      </c>
      <c r="B115" s="113" t="s">
        <v>301</v>
      </c>
      <c r="C115" s="114" t="s">
        <v>447</v>
      </c>
      <c r="D115" s="109">
        <v>362854.78</v>
      </c>
      <c r="E115" s="109">
        <v>338862.59</v>
      </c>
      <c r="F115" s="110">
        <f t="shared" si="1"/>
        <v>23992.190000000002</v>
      </c>
      <c r="G115" s="4"/>
    </row>
    <row r="116" spans="1:7" ht="34.5" x14ac:dyDescent="0.25">
      <c r="A116" s="93" t="s">
        <v>390</v>
      </c>
      <c r="B116" s="113" t="s">
        <v>301</v>
      </c>
      <c r="C116" s="114" t="s">
        <v>448</v>
      </c>
      <c r="D116" s="109">
        <v>71673420.329999998</v>
      </c>
      <c r="E116" s="109">
        <v>45703949.090000004</v>
      </c>
      <c r="F116" s="110">
        <f t="shared" si="1"/>
        <v>25969471.239999995</v>
      </c>
      <c r="G116" s="4"/>
    </row>
    <row r="117" spans="1:7" ht="23.25" x14ac:dyDescent="0.25">
      <c r="A117" s="93" t="s">
        <v>321</v>
      </c>
      <c r="B117" s="113" t="s">
        <v>301</v>
      </c>
      <c r="C117" s="114" t="s">
        <v>449</v>
      </c>
      <c r="D117" s="109">
        <v>107082754.40000001</v>
      </c>
      <c r="E117" s="109">
        <v>56431801.700000003</v>
      </c>
      <c r="F117" s="110">
        <f t="shared" si="1"/>
        <v>50650952.700000003</v>
      </c>
      <c r="G117" s="4"/>
    </row>
    <row r="118" spans="1:7" ht="23.25" x14ac:dyDescent="0.25">
      <c r="A118" s="93" t="s">
        <v>323</v>
      </c>
      <c r="B118" s="113" t="s">
        <v>301</v>
      </c>
      <c r="C118" s="114" t="s">
        <v>450</v>
      </c>
      <c r="D118" s="109">
        <v>107082754.40000001</v>
      </c>
      <c r="E118" s="109">
        <v>56431801.700000003</v>
      </c>
      <c r="F118" s="110">
        <f t="shared" si="1"/>
        <v>50650952.700000003</v>
      </c>
      <c r="G118" s="4"/>
    </row>
    <row r="119" spans="1:7" x14ac:dyDescent="0.25">
      <c r="A119" s="93" t="s">
        <v>325</v>
      </c>
      <c r="B119" s="113" t="s">
        <v>301</v>
      </c>
      <c r="C119" s="114" t="s">
        <v>451</v>
      </c>
      <c r="D119" s="109">
        <v>107082754.40000001</v>
      </c>
      <c r="E119" s="109">
        <v>56431801.700000003</v>
      </c>
      <c r="F119" s="110">
        <f t="shared" si="1"/>
        <v>50650952.700000003</v>
      </c>
      <c r="G119" s="4"/>
    </row>
    <row r="120" spans="1:7" x14ac:dyDescent="0.25">
      <c r="A120" s="93" t="s">
        <v>327</v>
      </c>
      <c r="B120" s="113" t="s">
        <v>301</v>
      </c>
      <c r="C120" s="114" t="s">
        <v>452</v>
      </c>
      <c r="D120" s="109">
        <v>853479.38</v>
      </c>
      <c r="E120" s="109">
        <v>430801.35</v>
      </c>
      <c r="F120" s="110">
        <f t="shared" si="1"/>
        <v>422678.03</v>
      </c>
      <c r="G120" s="4"/>
    </row>
    <row r="121" spans="1:7" x14ac:dyDescent="0.25">
      <c r="A121" s="93" t="s">
        <v>329</v>
      </c>
      <c r="B121" s="113" t="s">
        <v>301</v>
      </c>
      <c r="C121" s="114" t="s">
        <v>453</v>
      </c>
      <c r="D121" s="109">
        <v>2274</v>
      </c>
      <c r="E121" s="109">
        <v>2274</v>
      </c>
      <c r="F121" s="110">
        <f t="shared" si="1"/>
        <v>0</v>
      </c>
      <c r="G121" s="4"/>
    </row>
    <row r="122" spans="1:7" ht="23.25" x14ac:dyDescent="0.25">
      <c r="A122" s="93" t="s">
        <v>331</v>
      </c>
      <c r="B122" s="113" t="s">
        <v>301</v>
      </c>
      <c r="C122" s="114" t="s">
        <v>454</v>
      </c>
      <c r="D122" s="109">
        <v>2274</v>
      </c>
      <c r="E122" s="109">
        <v>2274</v>
      </c>
      <c r="F122" s="110">
        <f t="shared" si="1"/>
        <v>0</v>
      </c>
      <c r="G122" s="4"/>
    </row>
    <row r="123" spans="1:7" x14ac:dyDescent="0.25">
      <c r="A123" s="93" t="s">
        <v>333</v>
      </c>
      <c r="B123" s="113" t="s">
        <v>301</v>
      </c>
      <c r="C123" s="114" t="s">
        <v>455</v>
      </c>
      <c r="D123" s="109">
        <v>851205.38</v>
      </c>
      <c r="E123" s="109">
        <v>428527.35</v>
      </c>
      <c r="F123" s="110">
        <f t="shared" si="1"/>
        <v>422678.03</v>
      </c>
      <c r="G123" s="4"/>
    </row>
    <row r="124" spans="1:7" x14ac:dyDescent="0.25">
      <c r="A124" s="93" t="s">
        <v>456</v>
      </c>
      <c r="B124" s="113" t="s">
        <v>301</v>
      </c>
      <c r="C124" s="114" t="s">
        <v>457</v>
      </c>
      <c r="D124" s="109">
        <v>660500</v>
      </c>
      <c r="E124" s="109">
        <v>390856</v>
      </c>
      <c r="F124" s="110">
        <f t="shared" si="1"/>
        <v>269644</v>
      </c>
      <c r="G124" s="4"/>
    </row>
    <row r="125" spans="1:7" x14ac:dyDescent="0.25">
      <c r="A125" s="93" t="s">
        <v>335</v>
      </c>
      <c r="B125" s="113" t="s">
        <v>301</v>
      </c>
      <c r="C125" s="114" t="s">
        <v>458</v>
      </c>
      <c r="D125" s="109">
        <v>70400</v>
      </c>
      <c r="E125" s="109">
        <v>7500</v>
      </c>
      <c r="F125" s="110">
        <f t="shared" si="1"/>
        <v>62900</v>
      </c>
      <c r="G125" s="4"/>
    </row>
    <row r="126" spans="1:7" x14ac:dyDescent="0.25">
      <c r="A126" s="93" t="s">
        <v>337</v>
      </c>
      <c r="B126" s="113" t="s">
        <v>301</v>
      </c>
      <c r="C126" s="114" t="s">
        <v>459</v>
      </c>
      <c r="D126" s="109">
        <v>120305.38</v>
      </c>
      <c r="E126" s="109">
        <v>30171.35</v>
      </c>
      <c r="F126" s="110">
        <f t="shared" si="1"/>
        <v>90134.03</v>
      </c>
      <c r="G126" s="4"/>
    </row>
    <row r="127" spans="1:7" x14ac:dyDescent="0.25">
      <c r="A127" s="93" t="s">
        <v>460</v>
      </c>
      <c r="B127" s="113" t="s">
        <v>301</v>
      </c>
      <c r="C127" s="114" t="s">
        <v>461</v>
      </c>
      <c r="D127" s="109">
        <v>557667721.10000002</v>
      </c>
      <c r="E127" s="109">
        <v>336766848.18000001</v>
      </c>
      <c r="F127" s="110">
        <f t="shared" si="1"/>
        <v>220900872.92000002</v>
      </c>
      <c r="G127" s="4"/>
    </row>
    <row r="128" spans="1:7" ht="45.75" x14ac:dyDescent="0.25">
      <c r="A128" s="93" t="s">
        <v>305</v>
      </c>
      <c r="B128" s="113" t="s">
        <v>301</v>
      </c>
      <c r="C128" s="114" t="s">
        <v>462</v>
      </c>
      <c r="D128" s="109">
        <v>212588838.88</v>
      </c>
      <c r="E128" s="109">
        <v>152204648.75</v>
      </c>
      <c r="F128" s="110">
        <f t="shared" si="1"/>
        <v>60384190.129999995</v>
      </c>
      <c r="G128" s="4"/>
    </row>
    <row r="129" spans="1:7" x14ac:dyDescent="0.25">
      <c r="A129" s="93" t="s">
        <v>384</v>
      </c>
      <c r="B129" s="113" t="s">
        <v>301</v>
      </c>
      <c r="C129" s="114" t="s">
        <v>463</v>
      </c>
      <c r="D129" s="109">
        <v>212588838.88</v>
      </c>
      <c r="E129" s="109">
        <v>152204648.75</v>
      </c>
      <c r="F129" s="110">
        <f t="shared" si="1"/>
        <v>60384190.129999995</v>
      </c>
      <c r="G129" s="4"/>
    </row>
    <row r="130" spans="1:7" x14ac:dyDescent="0.25">
      <c r="A130" s="93" t="s">
        <v>386</v>
      </c>
      <c r="B130" s="113" t="s">
        <v>301</v>
      </c>
      <c r="C130" s="114" t="s">
        <v>464</v>
      </c>
      <c r="D130" s="109">
        <v>163336139.59999999</v>
      </c>
      <c r="E130" s="109">
        <v>116132335.13</v>
      </c>
      <c r="F130" s="110">
        <f t="shared" si="1"/>
        <v>47203804.469999999</v>
      </c>
      <c r="G130" s="4"/>
    </row>
    <row r="131" spans="1:7" ht="23.25" x14ac:dyDescent="0.25">
      <c r="A131" s="93" t="s">
        <v>388</v>
      </c>
      <c r="B131" s="113" t="s">
        <v>301</v>
      </c>
      <c r="C131" s="114" t="s">
        <v>465</v>
      </c>
      <c r="D131" s="109">
        <v>468706.42</v>
      </c>
      <c r="E131" s="109">
        <v>437683.85</v>
      </c>
      <c r="F131" s="110">
        <f t="shared" si="1"/>
        <v>31022.570000000007</v>
      </c>
      <c r="G131" s="4"/>
    </row>
    <row r="132" spans="1:7" ht="34.5" x14ac:dyDescent="0.25">
      <c r="A132" s="93" t="s">
        <v>390</v>
      </c>
      <c r="B132" s="113" t="s">
        <v>301</v>
      </c>
      <c r="C132" s="114" t="s">
        <v>466</v>
      </c>
      <c r="D132" s="109">
        <v>48783992.859999999</v>
      </c>
      <c r="E132" s="109">
        <v>35634629.770000003</v>
      </c>
      <c r="F132" s="110">
        <f t="shared" si="1"/>
        <v>13149363.089999996</v>
      </c>
      <c r="G132" s="4"/>
    </row>
    <row r="133" spans="1:7" ht="23.25" x14ac:dyDescent="0.25">
      <c r="A133" s="93" t="s">
        <v>321</v>
      </c>
      <c r="B133" s="113" t="s">
        <v>301</v>
      </c>
      <c r="C133" s="114" t="s">
        <v>467</v>
      </c>
      <c r="D133" s="109">
        <v>118573673.97</v>
      </c>
      <c r="E133" s="109">
        <v>51151783.030000001</v>
      </c>
      <c r="F133" s="110">
        <f t="shared" si="1"/>
        <v>67421890.939999998</v>
      </c>
      <c r="G133" s="4"/>
    </row>
    <row r="134" spans="1:7" ht="23.25" x14ac:dyDescent="0.25">
      <c r="A134" s="93" t="s">
        <v>323</v>
      </c>
      <c r="B134" s="113" t="s">
        <v>301</v>
      </c>
      <c r="C134" s="114" t="s">
        <v>468</v>
      </c>
      <c r="D134" s="109">
        <v>118573673.97</v>
      </c>
      <c r="E134" s="109">
        <v>51151783.030000001</v>
      </c>
      <c r="F134" s="110">
        <f t="shared" si="1"/>
        <v>67421890.939999998</v>
      </c>
      <c r="G134" s="4"/>
    </row>
    <row r="135" spans="1:7" ht="23.25" x14ac:dyDescent="0.25">
      <c r="A135" s="93" t="s">
        <v>437</v>
      </c>
      <c r="B135" s="113" t="s">
        <v>301</v>
      </c>
      <c r="C135" s="114" t="s">
        <v>469</v>
      </c>
      <c r="D135" s="109">
        <v>22537100</v>
      </c>
      <c r="E135" s="109">
        <v>0</v>
      </c>
      <c r="F135" s="110">
        <f t="shared" si="1"/>
        <v>22537100</v>
      </c>
      <c r="G135" s="4"/>
    </row>
    <row r="136" spans="1:7" x14ac:dyDescent="0.25">
      <c r="A136" s="93" t="s">
        <v>325</v>
      </c>
      <c r="B136" s="113" t="s">
        <v>301</v>
      </c>
      <c r="C136" s="114" t="s">
        <v>470</v>
      </c>
      <c r="D136" s="109">
        <v>96036573.969999999</v>
      </c>
      <c r="E136" s="109">
        <v>51151783.030000001</v>
      </c>
      <c r="F136" s="110">
        <f t="shared" ref="F136:F199" si="2">D136-E136</f>
        <v>44884790.939999998</v>
      </c>
      <c r="G136" s="4"/>
    </row>
    <row r="137" spans="1:7" ht="23.25" x14ac:dyDescent="0.25">
      <c r="A137" s="93" t="s">
        <v>427</v>
      </c>
      <c r="B137" s="113" t="s">
        <v>301</v>
      </c>
      <c r="C137" s="114" t="s">
        <v>471</v>
      </c>
      <c r="D137" s="109">
        <v>16220000</v>
      </c>
      <c r="E137" s="109">
        <v>567509</v>
      </c>
      <c r="F137" s="110">
        <f t="shared" si="2"/>
        <v>15652491</v>
      </c>
      <c r="G137" s="4"/>
    </row>
    <row r="138" spans="1:7" x14ac:dyDescent="0.25">
      <c r="A138" s="93" t="s">
        <v>429</v>
      </c>
      <c r="B138" s="113" t="s">
        <v>301</v>
      </c>
      <c r="C138" s="114" t="s">
        <v>472</v>
      </c>
      <c r="D138" s="109">
        <v>16220000</v>
      </c>
      <c r="E138" s="109">
        <v>567509</v>
      </c>
      <c r="F138" s="110">
        <f t="shared" si="2"/>
        <v>15652491</v>
      </c>
      <c r="G138" s="4"/>
    </row>
    <row r="139" spans="1:7" ht="23.25" x14ac:dyDescent="0.25">
      <c r="A139" s="93" t="s">
        <v>473</v>
      </c>
      <c r="B139" s="113" t="s">
        <v>301</v>
      </c>
      <c r="C139" s="114" t="s">
        <v>474</v>
      </c>
      <c r="D139" s="109">
        <v>16220000</v>
      </c>
      <c r="E139" s="109">
        <v>567509</v>
      </c>
      <c r="F139" s="110">
        <f t="shared" si="2"/>
        <v>15652491</v>
      </c>
      <c r="G139" s="4"/>
    </row>
    <row r="140" spans="1:7" ht="23.25" x14ac:dyDescent="0.25">
      <c r="A140" s="93" t="s">
        <v>475</v>
      </c>
      <c r="B140" s="113" t="s">
        <v>301</v>
      </c>
      <c r="C140" s="114" t="s">
        <v>476</v>
      </c>
      <c r="D140" s="109">
        <v>209353539.34999999</v>
      </c>
      <c r="E140" s="109">
        <v>131975543.42</v>
      </c>
      <c r="F140" s="110">
        <f t="shared" si="2"/>
        <v>77377995.929999992</v>
      </c>
      <c r="G140" s="4"/>
    </row>
    <row r="141" spans="1:7" x14ac:dyDescent="0.25">
      <c r="A141" s="93" t="s">
        <v>477</v>
      </c>
      <c r="B141" s="113" t="s">
        <v>301</v>
      </c>
      <c r="C141" s="114" t="s">
        <v>478</v>
      </c>
      <c r="D141" s="109">
        <v>209353539.34999999</v>
      </c>
      <c r="E141" s="109">
        <v>131975543.42</v>
      </c>
      <c r="F141" s="110">
        <f t="shared" si="2"/>
        <v>77377995.929999992</v>
      </c>
      <c r="G141" s="4"/>
    </row>
    <row r="142" spans="1:7" ht="45.75" x14ac:dyDescent="0.25">
      <c r="A142" s="93" t="s">
        <v>479</v>
      </c>
      <c r="B142" s="113" t="s">
        <v>301</v>
      </c>
      <c r="C142" s="114" t="s">
        <v>480</v>
      </c>
      <c r="D142" s="109">
        <v>206735773.34999999</v>
      </c>
      <c r="E142" s="109">
        <v>130841037.27</v>
      </c>
      <c r="F142" s="110">
        <f t="shared" si="2"/>
        <v>75894736.079999998</v>
      </c>
      <c r="G142" s="4"/>
    </row>
    <row r="143" spans="1:7" x14ac:dyDescent="0.25">
      <c r="A143" s="93" t="s">
        <v>481</v>
      </c>
      <c r="B143" s="113" t="s">
        <v>301</v>
      </c>
      <c r="C143" s="114" t="s">
        <v>482</v>
      </c>
      <c r="D143" s="109">
        <v>2617766</v>
      </c>
      <c r="E143" s="109">
        <v>1134506.1499999999</v>
      </c>
      <c r="F143" s="110">
        <f t="shared" si="2"/>
        <v>1483259.85</v>
      </c>
      <c r="G143" s="4"/>
    </row>
    <row r="144" spans="1:7" x14ac:dyDescent="0.25">
      <c r="A144" s="93" t="s">
        <v>327</v>
      </c>
      <c r="B144" s="113" t="s">
        <v>301</v>
      </c>
      <c r="C144" s="114" t="s">
        <v>483</v>
      </c>
      <c r="D144" s="109">
        <v>931668.9</v>
      </c>
      <c r="E144" s="109">
        <v>867363.98</v>
      </c>
      <c r="F144" s="110">
        <f t="shared" si="2"/>
        <v>64304.920000000042</v>
      </c>
      <c r="G144" s="4"/>
    </row>
    <row r="145" spans="1:7" x14ac:dyDescent="0.25">
      <c r="A145" s="93" t="s">
        <v>329</v>
      </c>
      <c r="B145" s="113" t="s">
        <v>301</v>
      </c>
      <c r="C145" s="114" t="s">
        <v>484</v>
      </c>
      <c r="D145" s="109">
        <v>20357.5</v>
      </c>
      <c r="E145" s="109">
        <v>20357.5</v>
      </c>
      <c r="F145" s="110">
        <f t="shared" si="2"/>
        <v>0</v>
      </c>
      <c r="G145" s="4"/>
    </row>
    <row r="146" spans="1:7" ht="23.25" x14ac:dyDescent="0.25">
      <c r="A146" s="93" t="s">
        <v>331</v>
      </c>
      <c r="B146" s="113" t="s">
        <v>301</v>
      </c>
      <c r="C146" s="114" t="s">
        <v>485</v>
      </c>
      <c r="D146" s="109">
        <v>20357.5</v>
      </c>
      <c r="E146" s="109">
        <v>20357.5</v>
      </c>
      <c r="F146" s="110">
        <f t="shared" si="2"/>
        <v>0</v>
      </c>
      <c r="G146" s="4"/>
    </row>
    <row r="147" spans="1:7" x14ac:dyDescent="0.25">
      <c r="A147" s="93" t="s">
        <v>333</v>
      </c>
      <c r="B147" s="113" t="s">
        <v>301</v>
      </c>
      <c r="C147" s="114" t="s">
        <v>486</v>
      </c>
      <c r="D147" s="109">
        <v>911311.4</v>
      </c>
      <c r="E147" s="109">
        <v>847006.48</v>
      </c>
      <c r="F147" s="110">
        <f t="shared" si="2"/>
        <v>64304.920000000042</v>
      </c>
      <c r="G147" s="4"/>
    </row>
    <row r="148" spans="1:7" x14ac:dyDescent="0.25">
      <c r="A148" s="93" t="s">
        <v>456</v>
      </c>
      <c r="B148" s="113" t="s">
        <v>301</v>
      </c>
      <c r="C148" s="114" t="s">
        <v>487</v>
      </c>
      <c r="D148" s="109">
        <v>832764</v>
      </c>
      <c r="E148" s="109">
        <v>826003</v>
      </c>
      <c r="F148" s="110">
        <f t="shared" si="2"/>
        <v>6761</v>
      </c>
      <c r="G148" s="4"/>
    </row>
    <row r="149" spans="1:7" x14ac:dyDescent="0.25">
      <c r="A149" s="93" t="s">
        <v>335</v>
      </c>
      <c r="B149" s="113" t="s">
        <v>301</v>
      </c>
      <c r="C149" s="114" t="s">
        <v>488</v>
      </c>
      <c r="D149" s="109">
        <v>54737</v>
      </c>
      <c r="E149" s="109">
        <v>16115</v>
      </c>
      <c r="F149" s="110">
        <f t="shared" si="2"/>
        <v>38622</v>
      </c>
      <c r="G149" s="4"/>
    </row>
    <row r="150" spans="1:7" x14ac:dyDescent="0.25">
      <c r="A150" s="93" t="s">
        <v>337</v>
      </c>
      <c r="B150" s="113" t="s">
        <v>301</v>
      </c>
      <c r="C150" s="114" t="s">
        <v>489</v>
      </c>
      <c r="D150" s="109">
        <v>23810.400000000001</v>
      </c>
      <c r="E150" s="109">
        <v>4888.4799999999996</v>
      </c>
      <c r="F150" s="110">
        <f t="shared" si="2"/>
        <v>18921.920000000002</v>
      </c>
      <c r="G150" s="4"/>
    </row>
    <row r="151" spans="1:7" x14ac:dyDescent="0.25">
      <c r="A151" s="93" t="s">
        <v>490</v>
      </c>
      <c r="B151" s="113" t="s">
        <v>301</v>
      </c>
      <c r="C151" s="114" t="s">
        <v>491</v>
      </c>
      <c r="D151" s="109">
        <v>92566083.680000007</v>
      </c>
      <c r="E151" s="109">
        <v>59479116.240000002</v>
      </c>
      <c r="F151" s="110">
        <f t="shared" si="2"/>
        <v>33086967.440000005</v>
      </c>
      <c r="G151" s="4"/>
    </row>
    <row r="152" spans="1:7" ht="45.75" x14ac:dyDescent="0.25">
      <c r="A152" s="93" t="s">
        <v>305</v>
      </c>
      <c r="B152" s="113" t="s">
        <v>301</v>
      </c>
      <c r="C152" s="114" t="s">
        <v>492</v>
      </c>
      <c r="D152" s="109">
        <v>79404701.549999997</v>
      </c>
      <c r="E152" s="109">
        <v>51934610.270000003</v>
      </c>
      <c r="F152" s="110">
        <f t="shared" si="2"/>
        <v>27470091.279999994</v>
      </c>
      <c r="G152" s="4"/>
    </row>
    <row r="153" spans="1:7" x14ac:dyDescent="0.25">
      <c r="A153" s="93" t="s">
        <v>384</v>
      </c>
      <c r="B153" s="113" t="s">
        <v>301</v>
      </c>
      <c r="C153" s="114" t="s">
        <v>493</v>
      </c>
      <c r="D153" s="109">
        <v>79404701.549999997</v>
      </c>
      <c r="E153" s="109">
        <v>51934610.270000003</v>
      </c>
      <c r="F153" s="110">
        <f t="shared" si="2"/>
        <v>27470091.279999994</v>
      </c>
      <c r="G153" s="4"/>
    </row>
    <row r="154" spans="1:7" x14ac:dyDescent="0.25">
      <c r="A154" s="93" t="s">
        <v>386</v>
      </c>
      <c r="B154" s="113" t="s">
        <v>301</v>
      </c>
      <c r="C154" s="114" t="s">
        <v>494</v>
      </c>
      <c r="D154" s="109">
        <v>60941066.780000001</v>
      </c>
      <c r="E154" s="109">
        <v>40359546.079999998</v>
      </c>
      <c r="F154" s="110">
        <f t="shared" si="2"/>
        <v>20581520.700000003</v>
      </c>
      <c r="G154" s="4"/>
    </row>
    <row r="155" spans="1:7" ht="23.25" x14ac:dyDescent="0.25">
      <c r="A155" s="93" t="s">
        <v>388</v>
      </c>
      <c r="B155" s="113" t="s">
        <v>301</v>
      </c>
      <c r="C155" s="114" t="s">
        <v>495</v>
      </c>
      <c r="D155" s="109">
        <v>59451.040000000001</v>
      </c>
      <c r="E155" s="109">
        <v>43271.69</v>
      </c>
      <c r="F155" s="110">
        <f t="shared" si="2"/>
        <v>16179.349999999999</v>
      </c>
      <c r="G155" s="4"/>
    </row>
    <row r="156" spans="1:7" ht="34.5" x14ac:dyDescent="0.25">
      <c r="A156" s="93" t="s">
        <v>390</v>
      </c>
      <c r="B156" s="113" t="s">
        <v>301</v>
      </c>
      <c r="C156" s="114" t="s">
        <v>496</v>
      </c>
      <c r="D156" s="109">
        <v>18404183.73</v>
      </c>
      <c r="E156" s="109">
        <v>11531792.5</v>
      </c>
      <c r="F156" s="110">
        <f t="shared" si="2"/>
        <v>6872391.2300000004</v>
      </c>
      <c r="G156" s="4"/>
    </row>
    <row r="157" spans="1:7" ht="23.25" x14ac:dyDescent="0.25">
      <c r="A157" s="93" t="s">
        <v>321</v>
      </c>
      <c r="B157" s="113" t="s">
        <v>301</v>
      </c>
      <c r="C157" s="114" t="s">
        <v>497</v>
      </c>
      <c r="D157" s="109">
        <v>13079474.560000001</v>
      </c>
      <c r="E157" s="109">
        <v>7507810.8799999999</v>
      </c>
      <c r="F157" s="110">
        <f t="shared" si="2"/>
        <v>5571663.6800000006</v>
      </c>
      <c r="G157" s="4"/>
    </row>
    <row r="158" spans="1:7" ht="23.25" x14ac:dyDescent="0.25">
      <c r="A158" s="93" t="s">
        <v>323</v>
      </c>
      <c r="B158" s="113" t="s">
        <v>301</v>
      </c>
      <c r="C158" s="114" t="s">
        <v>498</v>
      </c>
      <c r="D158" s="109">
        <v>13079474.560000001</v>
      </c>
      <c r="E158" s="109">
        <v>7507810.8799999999</v>
      </c>
      <c r="F158" s="110">
        <f t="shared" si="2"/>
        <v>5571663.6800000006</v>
      </c>
      <c r="G158" s="4"/>
    </row>
    <row r="159" spans="1:7" x14ac:dyDescent="0.25">
      <c r="A159" s="93" t="s">
        <v>325</v>
      </c>
      <c r="B159" s="113" t="s">
        <v>301</v>
      </c>
      <c r="C159" s="114" t="s">
        <v>499</v>
      </c>
      <c r="D159" s="109">
        <v>13079474.560000001</v>
      </c>
      <c r="E159" s="109">
        <v>7507810.8799999999</v>
      </c>
      <c r="F159" s="110">
        <f t="shared" si="2"/>
        <v>5571663.6800000006</v>
      </c>
      <c r="G159" s="4"/>
    </row>
    <row r="160" spans="1:7" x14ac:dyDescent="0.25">
      <c r="A160" s="93" t="s">
        <v>327</v>
      </c>
      <c r="B160" s="113" t="s">
        <v>301</v>
      </c>
      <c r="C160" s="114" t="s">
        <v>500</v>
      </c>
      <c r="D160" s="109">
        <v>81907.570000000007</v>
      </c>
      <c r="E160" s="109">
        <v>36695.089999999997</v>
      </c>
      <c r="F160" s="110">
        <f t="shared" si="2"/>
        <v>45212.48000000001</v>
      </c>
      <c r="G160" s="4"/>
    </row>
    <row r="161" spans="1:7" x14ac:dyDescent="0.25">
      <c r="A161" s="93" t="s">
        <v>333</v>
      </c>
      <c r="B161" s="113" t="s">
        <v>301</v>
      </c>
      <c r="C161" s="114" t="s">
        <v>501</v>
      </c>
      <c r="D161" s="109">
        <v>81907.570000000007</v>
      </c>
      <c r="E161" s="109">
        <v>36695.089999999997</v>
      </c>
      <c r="F161" s="110">
        <f t="shared" si="2"/>
        <v>45212.48000000001</v>
      </c>
      <c r="G161" s="4"/>
    </row>
    <row r="162" spans="1:7" x14ac:dyDescent="0.25">
      <c r="A162" s="93" t="s">
        <v>456</v>
      </c>
      <c r="B162" s="113" t="s">
        <v>301</v>
      </c>
      <c r="C162" s="114" t="s">
        <v>502</v>
      </c>
      <c r="D162" s="109">
        <v>64832</v>
      </c>
      <c r="E162" s="109">
        <v>34478</v>
      </c>
      <c r="F162" s="110">
        <f t="shared" si="2"/>
        <v>30354</v>
      </c>
      <c r="G162" s="4"/>
    </row>
    <row r="163" spans="1:7" x14ac:dyDescent="0.25">
      <c r="A163" s="93" t="s">
        <v>335</v>
      </c>
      <c r="B163" s="113" t="s">
        <v>301</v>
      </c>
      <c r="C163" s="114" t="s">
        <v>503</v>
      </c>
      <c r="D163" s="109">
        <v>5100</v>
      </c>
      <c r="E163" s="109">
        <v>0</v>
      </c>
      <c r="F163" s="110">
        <f t="shared" si="2"/>
        <v>5100</v>
      </c>
      <c r="G163" s="4"/>
    </row>
    <row r="164" spans="1:7" x14ac:dyDescent="0.25">
      <c r="A164" s="93" t="s">
        <v>337</v>
      </c>
      <c r="B164" s="113" t="s">
        <v>301</v>
      </c>
      <c r="C164" s="114" t="s">
        <v>504</v>
      </c>
      <c r="D164" s="109">
        <v>11975.57</v>
      </c>
      <c r="E164" s="109">
        <v>2217.09</v>
      </c>
      <c r="F164" s="110">
        <f t="shared" si="2"/>
        <v>9758.48</v>
      </c>
      <c r="G164" s="4"/>
    </row>
    <row r="165" spans="1:7" x14ac:dyDescent="0.25">
      <c r="A165" s="93" t="s">
        <v>505</v>
      </c>
      <c r="B165" s="113" t="s">
        <v>301</v>
      </c>
      <c r="C165" s="114" t="s">
        <v>506</v>
      </c>
      <c r="D165" s="109">
        <v>4202424.12</v>
      </c>
      <c r="E165" s="109">
        <v>4080088.7</v>
      </c>
      <c r="F165" s="110">
        <f t="shared" si="2"/>
        <v>122335.41999999993</v>
      </c>
      <c r="G165" s="4"/>
    </row>
    <row r="166" spans="1:7" ht="45.75" x14ac:dyDescent="0.25">
      <c r="A166" s="93" t="s">
        <v>305</v>
      </c>
      <c r="B166" s="113" t="s">
        <v>301</v>
      </c>
      <c r="C166" s="114" t="s">
        <v>507</v>
      </c>
      <c r="D166" s="109">
        <v>239771.44</v>
      </c>
      <c r="E166" s="109">
        <v>239771.44</v>
      </c>
      <c r="F166" s="110">
        <f t="shared" si="2"/>
        <v>0</v>
      </c>
      <c r="G166" s="4"/>
    </row>
    <row r="167" spans="1:7" x14ac:dyDescent="0.25">
      <c r="A167" s="93" t="s">
        <v>384</v>
      </c>
      <c r="B167" s="113" t="s">
        <v>301</v>
      </c>
      <c r="C167" s="114" t="s">
        <v>508</v>
      </c>
      <c r="D167" s="109">
        <v>239771.44</v>
      </c>
      <c r="E167" s="109">
        <v>239771.44</v>
      </c>
      <c r="F167" s="110">
        <f t="shared" si="2"/>
        <v>0</v>
      </c>
      <c r="G167" s="4"/>
    </row>
    <row r="168" spans="1:7" x14ac:dyDescent="0.25">
      <c r="A168" s="93" t="s">
        <v>386</v>
      </c>
      <c r="B168" s="113" t="s">
        <v>301</v>
      </c>
      <c r="C168" s="114" t="s">
        <v>509</v>
      </c>
      <c r="D168" s="109">
        <v>184156.34</v>
      </c>
      <c r="E168" s="109">
        <v>184156.34</v>
      </c>
      <c r="F168" s="110">
        <f t="shared" si="2"/>
        <v>0</v>
      </c>
      <c r="G168" s="4"/>
    </row>
    <row r="169" spans="1:7" ht="34.5" x14ac:dyDescent="0.25">
      <c r="A169" s="93" t="s">
        <v>390</v>
      </c>
      <c r="B169" s="113" t="s">
        <v>301</v>
      </c>
      <c r="C169" s="114" t="s">
        <v>510</v>
      </c>
      <c r="D169" s="109">
        <v>55615.1</v>
      </c>
      <c r="E169" s="109">
        <v>55615.1</v>
      </c>
      <c r="F169" s="110">
        <f t="shared" si="2"/>
        <v>0</v>
      </c>
      <c r="G169" s="4"/>
    </row>
    <row r="170" spans="1:7" ht="23.25" x14ac:dyDescent="0.25">
      <c r="A170" s="93" t="s">
        <v>321</v>
      </c>
      <c r="B170" s="113" t="s">
        <v>301</v>
      </c>
      <c r="C170" s="114" t="s">
        <v>511</v>
      </c>
      <c r="D170" s="109">
        <v>1446240</v>
      </c>
      <c r="E170" s="109">
        <v>1323904.58</v>
      </c>
      <c r="F170" s="110">
        <f t="shared" si="2"/>
        <v>122335.41999999993</v>
      </c>
      <c r="G170" s="4"/>
    </row>
    <row r="171" spans="1:7" ht="23.25" x14ac:dyDescent="0.25">
      <c r="A171" s="93" t="s">
        <v>323</v>
      </c>
      <c r="B171" s="113" t="s">
        <v>301</v>
      </c>
      <c r="C171" s="114" t="s">
        <v>512</v>
      </c>
      <c r="D171" s="109">
        <v>1446240</v>
      </c>
      <c r="E171" s="109">
        <v>1323904.58</v>
      </c>
      <c r="F171" s="110">
        <f t="shared" si="2"/>
        <v>122335.41999999993</v>
      </c>
      <c r="G171" s="4"/>
    </row>
    <row r="172" spans="1:7" x14ac:dyDescent="0.25">
      <c r="A172" s="93" t="s">
        <v>325</v>
      </c>
      <c r="B172" s="113" t="s">
        <v>301</v>
      </c>
      <c r="C172" s="114" t="s">
        <v>513</v>
      </c>
      <c r="D172" s="109">
        <v>1446240</v>
      </c>
      <c r="E172" s="109">
        <v>1323904.58</v>
      </c>
      <c r="F172" s="110">
        <f t="shared" si="2"/>
        <v>122335.41999999993</v>
      </c>
      <c r="G172" s="4"/>
    </row>
    <row r="173" spans="1:7" ht="23.25" x14ac:dyDescent="0.25">
      <c r="A173" s="93" t="s">
        <v>475</v>
      </c>
      <c r="B173" s="113" t="s">
        <v>301</v>
      </c>
      <c r="C173" s="114" t="s">
        <v>514</v>
      </c>
      <c r="D173" s="109">
        <v>2516412.6800000002</v>
      </c>
      <c r="E173" s="109">
        <v>2516412.6800000002</v>
      </c>
      <c r="F173" s="110">
        <f t="shared" si="2"/>
        <v>0</v>
      </c>
      <c r="G173" s="4"/>
    </row>
    <row r="174" spans="1:7" x14ac:dyDescent="0.25">
      <c r="A174" s="93" t="s">
        <v>477</v>
      </c>
      <c r="B174" s="113" t="s">
        <v>301</v>
      </c>
      <c r="C174" s="114" t="s">
        <v>515</v>
      </c>
      <c r="D174" s="109">
        <v>609412.68000000005</v>
      </c>
      <c r="E174" s="109">
        <v>609412.68000000005</v>
      </c>
      <c r="F174" s="110">
        <f t="shared" si="2"/>
        <v>0</v>
      </c>
      <c r="G174" s="4"/>
    </row>
    <row r="175" spans="1:7" x14ac:dyDescent="0.25">
      <c r="A175" s="93" t="s">
        <v>481</v>
      </c>
      <c r="B175" s="113" t="s">
        <v>301</v>
      </c>
      <c r="C175" s="114" t="s">
        <v>516</v>
      </c>
      <c r="D175" s="109">
        <v>609412.68000000005</v>
      </c>
      <c r="E175" s="109">
        <v>609412.68000000005</v>
      </c>
      <c r="F175" s="110">
        <f t="shared" si="2"/>
        <v>0</v>
      </c>
      <c r="G175" s="4"/>
    </row>
    <row r="176" spans="1:7" x14ac:dyDescent="0.25">
      <c r="A176" s="93" t="s">
        <v>517</v>
      </c>
      <c r="B176" s="113" t="s">
        <v>301</v>
      </c>
      <c r="C176" s="114" t="s">
        <v>518</v>
      </c>
      <c r="D176" s="109">
        <v>1907000</v>
      </c>
      <c r="E176" s="109">
        <v>1907000</v>
      </c>
      <c r="F176" s="110">
        <f t="shared" si="2"/>
        <v>0</v>
      </c>
      <c r="G176" s="4"/>
    </row>
    <row r="177" spans="1:7" ht="45.75" x14ac:dyDescent="0.25">
      <c r="A177" s="93" t="s">
        <v>519</v>
      </c>
      <c r="B177" s="113" t="s">
        <v>301</v>
      </c>
      <c r="C177" s="114" t="s">
        <v>520</v>
      </c>
      <c r="D177" s="109">
        <v>1907000</v>
      </c>
      <c r="E177" s="109">
        <v>1907000</v>
      </c>
      <c r="F177" s="110">
        <f t="shared" si="2"/>
        <v>0</v>
      </c>
      <c r="G177" s="4"/>
    </row>
    <row r="178" spans="1:7" x14ac:dyDescent="0.25">
      <c r="A178" s="93" t="s">
        <v>521</v>
      </c>
      <c r="B178" s="113" t="s">
        <v>301</v>
      </c>
      <c r="C178" s="114" t="s">
        <v>522</v>
      </c>
      <c r="D178" s="109">
        <v>56355902.799999997</v>
      </c>
      <c r="E178" s="109">
        <v>39047206.700000003</v>
      </c>
      <c r="F178" s="110">
        <f t="shared" si="2"/>
        <v>17308696.099999994</v>
      </c>
      <c r="G178" s="4"/>
    </row>
    <row r="179" spans="1:7" ht="45.75" x14ac:dyDescent="0.25">
      <c r="A179" s="93" t="s">
        <v>305</v>
      </c>
      <c r="B179" s="113" t="s">
        <v>301</v>
      </c>
      <c r="C179" s="114" t="s">
        <v>523</v>
      </c>
      <c r="D179" s="109">
        <v>33676535.880000003</v>
      </c>
      <c r="E179" s="109">
        <v>23557481.280000001</v>
      </c>
      <c r="F179" s="110">
        <f t="shared" si="2"/>
        <v>10119054.600000001</v>
      </c>
      <c r="G179" s="4"/>
    </row>
    <row r="180" spans="1:7" x14ac:dyDescent="0.25">
      <c r="A180" s="93" t="s">
        <v>384</v>
      </c>
      <c r="B180" s="113" t="s">
        <v>301</v>
      </c>
      <c r="C180" s="114" t="s">
        <v>524</v>
      </c>
      <c r="D180" s="109">
        <v>26232600</v>
      </c>
      <c r="E180" s="109">
        <v>18732797.77</v>
      </c>
      <c r="F180" s="110">
        <f t="shared" si="2"/>
        <v>7499802.2300000004</v>
      </c>
      <c r="G180" s="4"/>
    </row>
    <row r="181" spans="1:7" x14ac:dyDescent="0.25">
      <c r="A181" s="93" t="s">
        <v>386</v>
      </c>
      <c r="B181" s="113" t="s">
        <v>301</v>
      </c>
      <c r="C181" s="114" t="s">
        <v>525</v>
      </c>
      <c r="D181" s="109">
        <v>20143400</v>
      </c>
      <c r="E181" s="109">
        <v>14810751.880000001</v>
      </c>
      <c r="F181" s="110">
        <f t="shared" si="2"/>
        <v>5332648.1199999992</v>
      </c>
      <c r="G181" s="4"/>
    </row>
    <row r="182" spans="1:7" ht="23.25" x14ac:dyDescent="0.25">
      <c r="A182" s="93" t="s">
        <v>388</v>
      </c>
      <c r="B182" s="113" t="s">
        <v>301</v>
      </c>
      <c r="C182" s="114" t="s">
        <v>526</v>
      </c>
      <c r="D182" s="109">
        <v>5900</v>
      </c>
      <c r="E182" s="109">
        <v>1709.03</v>
      </c>
      <c r="F182" s="110">
        <f t="shared" si="2"/>
        <v>4190.97</v>
      </c>
      <c r="G182" s="4"/>
    </row>
    <row r="183" spans="1:7" ht="34.5" x14ac:dyDescent="0.25">
      <c r="A183" s="93" t="s">
        <v>390</v>
      </c>
      <c r="B183" s="113" t="s">
        <v>301</v>
      </c>
      <c r="C183" s="114" t="s">
        <v>527</v>
      </c>
      <c r="D183" s="109">
        <v>6083300</v>
      </c>
      <c r="E183" s="109">
        <v>3920336.86</v>
      </c>
      <c r="F183" s="110">
        <f t="shared" si="2"/>
        <v>2162963.14</v>
      </c>
      <c r="G183" s="4"/>
    </row>
    <row r="184" spans="1:7" ht="23.25" x14ac:dyDescent="0.25">
      <c r="A184" s="93" t="s">
        <v>307</v>
      </c>
      <c r="B184" s="113" t="s">
        <v>301</v>
      </c>
      <c r="C184" s="114" t="s">
        <v>528</v>
      </c>
      <c r="D184" s="109">
        <v>7443935.8799999999</v>
      </c>
      <c r="E184" s="109">
        <v>4824683.51</v>
      </c>
      <c r="F184" s="110">
        <f t="shared" si="2"/>
        <v>2619252.37</v>
      </c>
      <c r="G184" s="4"/>
    </row>
    <row r="185" spans="1:7" x14ac:dyDescent="0.25">
      <c r="A185" s="93" t="s">
        <v>309</v>
      </c>
      <c r="B185" s="113" t="s">
        <v>301</v>
      </c>
      <c r="C185" s="114" t="s">
        <v>529</v>
      </c>
      <c r="D185" s="109">
        <v>5562269.1100000003</v>
      </c>
      <c r="E185" s="109">
        <v>3703619.74</v>
      </c>
      <c r="F185" s="110">
        <f t="shared" si="2"/>
        <v>1858649.37</v>
      </c>
      <c r="G185" s="4"/>
    </row>
    <row r="186" spans="1:7" ht="23.25" x14ac:dyDescent="0.25">
      <c r="A186" s="93" t="s">
        <v>318</v>
      </c>
      <c r="B186" s="113" t="s">
        <v>301</v>
      </c>
      <c r="C186" s="114" t="s">
        <v>530</v>
      </c>
      <c r="D186" s="109">
        <v>206653.2</v>
      </c>
      <c r="E186" s="109">
        <v>93443.19</v>
      </c>
      <c r="F186" s="110">
        <f t="shared" si="2"/>
        <v>113210.01000000001</v>
      </c>
      <c r="G186" s="4"/>
    </row>
    <row r="187" spans="1:7" ht="34.5" x14ac:dyDescent="0.25">
      <c r="A187" s="93" t="s">
        <v>311</v>
      </c>
      <c r="B187" s="113" t="s">
        <v>301</v>
      </c>
      <c r="C187" s="114" t="s">
        <v>531</v>
      </c>
      <c r="D187" s="109">
        <v>1675013.57</v>
      </c>
      <c r="E187" s="109">
        <v>1027620.58</v>
      </c>
      <c r="F187" s="110">
        <f t="shared" si="2"/>
        <v>647392.99000000011</v>
      </c>
      <c r="G187" s="4"/>
    </row>
    <row r="188" spans="1:7" ht="23.25" x14ac:dyDescent="0.25">
      <c r="A188" s="93" t="s">
        <v>321</v>
      </c>
      <c r="B188" s="113" t="s">
        <v>301</v>
      </c>
      <c r="C188" s="114" t="s">
        <v>532</v>
      </c>
      <c r="D188" s="109">
        <v>3833050</v>
      </c>
      <c r="E188" s="109">
        <v>1838863.85</v>
      </c>
      <c r="F188" s="110">
        <f t="shared" si="2"/>
        <v>1994186.15</v>
      </c>
      <c r="G188" s="4"/>
    </row>
    <row r="189" spans="1:7" ht="23.25" x14ac:dyDescent="0.25">
      <c r="A189" s="93" t="s">
        <v>323</v>
      </c>
      <c r="B189" s="113" t="s">
        <v>301</v>
      </c>
      <c r="C189" s="114" t="s">
        <v>533</v>
      </c>
      <c r="D189" s="109">
        <v>3833050</v>
      </c>
      <c r="E189" s="109">
        <v>1838863.85</v>
      </c>
      <c r="F189" s="110">
        <f t="shared" si="2"/>
        <v>1994186.15</v>
      </c>
      <c r="G189" s="4"/>
    </row>
    <row r="190" spans="1:7" x14ac:dyDescent="0.25">
      <c r="A190" s="93" t="s">
        <v>325</v>
      </c>
      <c r="B190" s="113" t="s">
        <v>301</v>
      </c>
      <c r="C190" s="114" t="s">
        <v>534</v>
      </c>
      <c r="D190" s="109">
        <v>3833050</v>
      </c>
      <c r="E190" s="109">
        <v>1838863.85</v>
      </c>
      <c r="F190" s="110">
        <f t="shared" si="2"/>
        <v>1994186.15</v>
      </c>
      <c r="G190" s="4"/>
    </row>
    <row r="191" spans="1:7" ht="23.25" x14ac:dyDescent="0.25">
      <c r="A191" s="93" t="s">
        <v>475</v>
      </c>
      <c r="B191" s="113" t="s">
        <v>301</v>
      </c>
      <c r="C191" s="114" t="s">
        <v>535</v>
      </c>
      <c r="D191" s="109">
        <v>18745446.239999998</v>
      </c>
      <c r="E191" s="109">
        <v>13553955.369999999</v>
      </c>
      <c r="F191" s="110">
        <f t="shared" si="2"/>
        <v>5191490.8699999992</v>
      </c>
      <c r="G191" s="4"/>
    </row>
    <row r="192" spans="1:7" x14ac:dyDescent="0.25">
      <c r="A192" s="93" t="s">
        <v>477</v>
      </c>
      <c r="B192" s="113" t="s">
        <v>301</v>
      </c>
      <c r="C192" s="114" t="s">
        <v>536</v>
      </c>
      <c r="D192" s="109">
        <v>18745446.239999998</v>
      </c>
      <c r="E192" s="109">
        <v>13553955.369999999</v>
      </c>
      <c r="F192" s="110">
        <f t="shared" si="2"/>
        <v>5191490.8699999992</v>
      </c>
      <c r="G192" s="4"/>
    </row>
    <row r="193" spans="1:7" ht="45.75" x14ac:dyDescent="0.25">
      <c r="A193" s="93" t="s">
        <v>479</v>
      </c>
      <c r="B193" s="113" t="s">
        <v>301</v>
      </c>
      <c r="C193" s="114" t="s">
        <v>537</v>
      </c>
      <c r="D193" s="109">
        <v>18714186.239999998</v>
      </c>
      <c r="E193" s="109">
        <v>13542720.369999999</v>
      </c>
      <c r="F193" s="110">
        <f t="shared" si="2"/>
        <v>5171465.8699999992</v>
      </c>
      <c r="G193" s="4"/>
    </row>
    <row r="194" spans="1:7" x14ac:dyDescent="0.25">
      <c r="A194" s="93" t="s">
        <v>481</v>
      </c>
      <c r="B194" s="113" t="s">
        <v>301</v>
      </c>
      <c r="C194" s="114" t="s">
        <v>538</v>
      </c>
      <c r="D194" s="109">
        <v>31260</v>
      </c>
      <c r="E194" s="109">
        <v>11235</v>
      </c>
      <c r="F194" s="110">
        <f t="shared" si="2"/>
        <v>20025</v>
      </c>
      <c r="G194" s="4"/>
    </row>
    <row r="195" spans="1:7" x14ac:dyDescent="0.25">
      <c r="A195" s="93" t="s">
        <v>327</v>
      </c>
      <c r="B195" s="113" t="s">
        <v>301</v>
      </c>
      <c r="C195" s="114" t="s">
        <v>539</v>
      </c>
      <c r="D195" s="109">
        <v>100870.68</v>
      </c>
      <c r="E195" s="109">
        <v>96906.2</v>
      </c>
      <c r="F195" s="110">
        <f t="shared" si="2"/>
        <v>3964.4799999999959</v>
      </c>
      <c r="G195" s="4"/>
    </row>
    <row r="196" spans="1:7" x14ac:dyDescent="0.25">
      <c r="A196" s="93" t="s">
        <v>333</v>
      </c>
      <c r="B196" s="113" t="s">
        <v>301</v>
      </c>
      <c r="C196" s="114" t="s">
        <v>540</v>
      </c>
      <c r="D196" s="109">
        <v>100870.68</v>
      </c>
      <c r="E196" s="109">
        <v>96906.2</v>
      </c>
      <c r="F196" s="110">
        <f t="shared" si="2"/>
        <v>3964.4799999999959</v>
      </c>
      <c r="G196" s="4"/>
    </row>
    <row r="197" spans="1:7" x14ac:dyDescent="0.25">
      <c r="A197" s="93" t="s">
        <v>335</v>
      </c>
      <c r="B197" s="113" t="s">
        <v>301</v>
      </c>
      <c r="C197" s="114" t="s">
        <v>541</v>
      </c>
      <c r="D197" s="109">
        <v>1800</v>
      </c>
      <c r="E197" s="109">
        <v>1350</v>
      </c>
      <c r="F197" s="110">
        <f t="shared" si="2"/>
        <v>450</v>
      </c>
      <c r="G197" s="4"/>
    </row>
    <row r="198" spans="1:7" x14ac:dyDescent="0.25">
      <c r="A198" s="93" t="s">
        <v>337</v>
      </c>
      <c r="B198" s="113" t="s">
        <v>301</v>
      </c>
      <c r="C198" s="114" t="s">
        <v>542</v>
      </c>
      <c r="D198" s="109">
        <v>99070.68</v>
      </c>
      <c r="E198" s="109">
        <v>95556.2</v>
      </c>
      <c r="F198" s="110">
        <f t="shared" si="2"/>
        <v>3514.4799999999959</v>
      </c>
      <c r="G198" s="4"/>
    </row>
    <row r="199" spans="1:7" x14ac:dyDescent="0.25">
      <c r="A199" s="93" t="s">
        <v>543</v>
      </c>
      <c r="B199" s="113" t="s">
        <v>301</v>
      </c>
      <c r="C199" s="114" t="s">
        <v>544</v>
      </c>
      <c r="D199" s="109">
        <v>30511671.120000001</v>
      </c>
      <c r="E199" s="109">
        <v>18794664.460000001</v>
      </c>
      <c r="F199" s="110">
        <f t="shared" si="2"/>
        <v>11717006.66</v>
      </c>
      <c r="G199" s="4"/>
    </row>
    <row r="200" spans="1:7" x14ac:dyDescent="0.25">
      <c r="A200" s="93" t="s">
        <v>545</v>
      </c>
      <c r="B200" s="113" t="s">
        <v>301</v>
      </c>
      <c r="C200" s="114" t="s">
        <v>546</v>
      </c>
      <c r="D200" s="109">
        <v>28195849.120000001</v>
      </c>
      <c r="E200" s="109">
        <v>17020054.239999998</v>
      </c>
      <c r="F200" s="110">
        <f t="shared" ref="F200:F263" si="3">D200-E200</f>
        <v>11175794.880000003</v>
      </c>
      <c r="G200" s="4"/>
    </row>
    <row r="201" spans="1:7" ht="45.75" x14ac:dyDescent="0.25">
      <c r="A201" s="93" t="s">
        <v>305</v>
      </c>
      <c r="B201" s="113" t="s">
        <v>301</v>
      </c>
      <c r="C201" s="114" t="s">
        <v>547</v>
      </c>
      <c r="D201" s="109">
        <v>19369323.149999999</v>
      </c>
      <c r="E201" s="109">
        <v>12716805.25</v>
      </c>
      <c r="F201" s="110">
        <f t="shared" si="3"/>
        <v>6652517.8999999985</v>
      </c>
      <c r="G201" s="4"/>
    </row>
    <row r="202" spans="1:7" x14ac:dyDescent="0.25">
      <c r="A202" s="93" t="s">
        <v>384</v>
      </c>
      <c r="B202" s="113" t="s">
        <v>301</v>
      </c>
      <c r="C202" s="114" t="s">
        <v>548</v>
      </c>
      <c r="D202" s="109">
        <v>19369323.149999999</v>
      </c>
      <c r="E202" s="109">
        <v>12716805.25</v>
      </c>
      <c r="F202" s="110">
        <f t="shared" si="3"/>
        <v>6652517.8999999985</v>
      </c>
      <c r="G202" s="4"/>
    </row>
    <row r="203" spans="1:7" x14ac:dyDescent="0.25">
      <c r="A203" s="93" t="s">
        <v>386</v>
      </c>
      <c r="B203" s="113" t="s">
        <v>301</v>
      </c>
      <c r="C203" s="114" t="s">
        <v>549</v>
      </c>
      <c r="D203" s="109">
        <v>14874518.539999999</v>
      </c>
      <c r="E203" s="109">
        <v>9872179.2599999998</v>
      </c>
      <c r="F203" s="110">
        <f t="shared" si="3"/>
        <v>5002339.2799999993</v>
      </c>
      <c r="G203" s="4"/>
    </row>
    <row r="204" spans="1:7" ht="23.25" x14ac:dyDescent="0.25">
      <c r="A204" s="93" t="s">
        <v>388</v>
      </c>
      <c r="B204" s="113" t="s">
        <v>301</v>
      </c>
      <c r="C204" s="114" t="s">
        <v>550</v>
      </c>
      <c r="D204" s="109">
        <v>2700</v>
      </c>
      <c r="E204" s="109">
        <v>2020</v>
      </c>
      <c r="F204" s="110">
        <f t="shared" si="3"/>
        <v>680</v>
      </c>
      <c r="G204" s="4"/>
    </row>
    <row r="205" spans="1:7" ht="34.5" x14ac:dyDescent="0.25">
      <c r="A205" s="93" t="s">
        <v>390</v>
      </c>
      <c r="B205" s="113" t="s">
        <v>301</v>
      </c>
      <c r="C205" s="114" t="s">
        <v>551</v>
      </c>
      <c r="D205" s="109">
        <v>4492104.6100000003</v>
      </c>
      <c r="E205" s="109">
        <v>2842605.99</v>
      </c>
      <c r="F205" s="110">
        <f t="shared" si="3"/>
        <v>1649498.62</v>
      </c>
      <c r="G205" s="4"/>
    </row>
    <row r="206" spans="1:7" ht="23.25" x14ac:dyDescent="0.25">
      <c r="A206" s="93" t="s">
        <v>321</v>
      </c>
      <c r="B206" s="113" t="s">
        <v>301</v>
      </c>
      <c r="C206" s="114" t="s">
        <v>552</v>
      </c>
      <c r="D206" s="109">
        <v>4923995.97</v>
      </c>
      <c r="E206" s="109">
        <v>1240852.6000000001</v>
      </c>
      <c r="F206" s="110">
        <f t="shared" si="3"/>
        <v>3683143.3699999996</v>
      </c>
      <c r="G206" s="4"/>
    </row>
    <row r="207" spans="1:7" ht="23.25" x14ac:dyDescent="0.25">
      <c r="A207" s="93" t="s">
        <v>323</v>
      </c>
      <c r="B207" s="113" t="s">
        <v>301</v>
      </c>
      <c r="C207" s="114" t="s">
        <v>553</v>
      </c>
      <c r="D207" s="109">
        <v>4923995.97</v>
      </c>
      <c r="E207" s="109">
        <v>1240852.6000000001</v>
      </c>
      <c r="F207" s="110">
        <f t="shared" si="3"/>
        <v>3683143.3699999996</v>
      </c>
      <c r="G207" s="4"/>
    </row>
    <row r="208" spans="1:7" x14ac:dyDescent="0.25">
      <c r="A208" s="93" t="s">
        <v>325</v>
      </c>
      <c r="B208" s="113" t="s">
        <v>301</v>
      </c>
      <c r="C208" s="114" t="s">
        <v>554</v>
      </c>
      <c r="D208" s="109">
        <v>4923995.97</v>
      </c>
      <c r="E208" s="109">
        <v>1240852.6000000001</v>
      </c>
      <c r="F208" s="110">
        <f t="shared" si="3"/>
        <v>3683143.3699999996</v>
      </c>
      <c r="G208" s="4"/>
    </row>
    <row r="209" spans="1:7" ht="23.25" x14ac:dyDescent="0.25">
      <c r="A209" s="93" t="s">
        <v>475</v>
      </c>
      <c r="B209" s="113" t="s">
        <v>301</v>
      </c>
      <c r="C209" s="114" t="s">
        <v>555</v>
      </c>
      <c r="D209" s="109">
        <v>3894000</v>
      </c>
      <c r="E209" s="109">
        <v>3059015.51</v>
      </c>
      <c r="F209" s="110">
        <f t="shared" si="3"/>
        <v>834984.49000000022</v>
      </c>
      <c r="G209" s="4"/>
    </row>
    <row r="210" spans="1:7" x14ac:dyDescent="0.25">
      <c r="A210" s="93" t="s">
        <v>517</v>
      </c>
      <c r="B210" s="113" t="s">
        <v>301</v>
      </c>
      <c r="C210" s="114" t="s">
        <v>556</v>
      </c>
      <c r="D210" s="109">
        <v>3894000</v>
      </c>
      <c r="E210" s="109">
        <v>3059015.51</v>
      </c>
      <c r="F210" s="110">
        <f t="shared" si="3"/>
        <v>834984.49000000022</v>
      </c>
      <c r="G210" s="4"/>
    </row>
    <row r="211" spans="1:7" ht="45.75" x14ac:dyDescent="0.25">
      <c r="A211" s="93" t="s">
        <v>519</v>
      </c>
      <c r="B211" s="113" t="s">
        <v>301</v>
      </c>
      <c r="C211" s="114" t="s">
        <v>557</v>
      </c>
      <c r="D211" s="109">
        <v>3300000</v>
      </c>
      <c r="E211" s="109">
        <v>2786134</v>
      </c>
      <c r="F211" s="110">
        <f t="shared" si="3"/>
        <v>513866</v>
      </c>
      <c r="G211" s="4"/>
    </row>
    <row r="212" spans="1:7" x14ac:dyDescent="0.25">
      <c r="A212" s="93" t="s">
        <v>558</v>
      </c>
      <c r="B212" s="113" t="s">
        <v>301</v>
      </c>
      <c r="C212" s="114" t="s">
        <v>559</v>
      </c>
      <c r="D212" s="109">
        <v>594000</v>
      </c>
      <c r="E212" s="109">
        <v>272881.51</v>
      </c>
      <c r="F212" s="110">
        <f t="shared" si="3"/>
        <v>321118.49</v>
      </c>
      <c r="G212" s="4"/>
    </row>
    <row r="213" spans="1:7" x14ac:dyDescent="0.25">
      <c r="A213" s="93" t="s">
        <v>327</v>
      </c>
      <c r="B213" s="113" t="s">
        <v>301</v>
      </c>
      <c r="C213" s="114" t="s">
        <v>560</v>
      </c>
      <c r="D213" s="109">
        <v>8530</v>
      </c>
      <c r="E213" s="109">
        <v>3380.88</v>
      </c>
      <c r="F213" s="110">
        <f t="shared" si="3"/>
        <v>5149.12</v>
      </c>
      <c r="G213" s="4"/>
    </row>
    <row r="214" spans="1:7" x14ac:dyDescent="0.25">
      <c r="A214" s="93" t="s">
        <v>333</v>
      </c>
      <c r="B214" s="113" t="s">
        <v>301</v>
      </c>
      <c r="C214" s="114" t="s">
        <v>561</v>
      </c>
      <c r="D214" s="109">
        <v>8530</v>
      </c>
      <c r="E214" s="109">
        <v>3380.88</v>
      </c>
      <c r="F214" s="110">
        <f t="shared" si="3"/>
        <v>5149.12</v>
      </c>
      <c r="G214" s="4"/>
    </row>
    <row r="215" spans="1:7" x14ac:dyDescent="0.25">
      <c r="A215" s="93" t="s">
        <v>456</v>
      </c>
      <c r="B215" s="113" t="s">
        <v>301</v>
      </c>
      <c r="C215" s="114" t="s">
        <v>562</v>
      </c>
      <c r="D215" s="109">
        <v>6480</v>
      </c>
      <c r="E215" s="109">
        <v>3240</v>
      </c>
      <c r="F215" s="110">
        <f t="shared" si="3"/>
        <v>3240</v>
      </c>
      <c r="G215" s="4"/>
    </row>
    <row r="216" spans="1:7" x14ac:dyDescent="0.25">
      <c r="A216" s="93" t="s">
        <v>337</v>
      </c>
      <c r="B216" s="113" t="s">
        <v>301</v>
      </c>
      <c r="C216" s="114" t="s">
        <v>563</v>
      </c>
      <c r="D216" s="109">
        <v>2050</v>
      </c>
      <c r="E216" s="109">
        <v>140.88</v>
      </c>
      <c r="F216" s="110">
        <f t="shared" si="3"/>
        <v>1909.12</v>
      </c>
      <c r="G216" s="4"/>
    </row>
    <row r="217" spans="1:7" x14ac:dyDescent="0.25">
      <c r="A217" s="93" t="s">
        <v>564</v>
      </c>
      <c r="B217" s="113" t="s">
        <v>301</v>
      </c>
      <c r="C217" s="114" t="s">
        <v>565</v>
      </c>
      <c r="D217" s="109">
        <v>2315822</v>
      </c>
      <c r="E217" s="109">
        <v>1774610.22</v>
      </c>
      <c r="F217" s="110">
        <f t="shared" si="3"/>
        <v>541211.78</v>
      </c>
      <c r="G217" s="4"/>
    </row>
    <row r="218" spans="1:7" ht="45.75" x14ac:dyDescent="0.25">
      <c r="A218" s="93" t="s">
        <v>305</v>
      </c>
      <c r="B218" s="113" t="s">
        <v>301</v>
      </c>
      <c r="C218" s="114" t="s">
        <v>566</v>
      </c>
      <c r="D218" s="109">
        <v>1962622</v>
      </c>
      <c r="E218" s="109">
        <v>1619531.3</v>
      </c>
      <c r="F218" s="110">
        <f t="shared" si="3"/>
        <v>343090.69999999995</v>
      </c>
      <c r="G218" s="4"/>
    </row>
    <row r="219" spans="1:7" ht="23.25" x14ac:dyDescent="0.25">
      <c r="A219" s="93" t="s">
        <v>307</v>
      </c>
      <c r="B219" s="113" t="s">
        <v>301</v>
      </c>
      <c r="C219" s="114" t="s">
        <v>567</v>
      </c>
      <c r="D219" s="109">
        <v>1962622</v>
      </c>
      <c r="E219" s="109">
        <v>1619531.3</v>
      </c>
      <c r="F219" s="110">
        <f t="shared" si="3"/>
        <v>343090.69999999995</v>
      </c>
      <c r="G219" s="4"/>
    </row>
    <row r="220" spans="1:7" x14ac:dyDescent="0.25">
      <c r="A220" s="93" t="s">
        <v>309</v>
      </c>
      <c r="B220" s="113" t="s">
        <v>301</v>
      </c>
      <c r="C220" s="114" t="s">
        <v>568</v>
      </c>
      <c r="D220" s="109">
        <v>1438117.73</v>
      </c>
      <c r="E220" s="109">
        <v>1174710.67</v>
      </c>
      <c r="F220" s="110">
        <f t="shared" si="3"/>
        <v>263407.06000000006</v>
      </c>
      <c r="G220" s="4"/>
    </row>
    <row r="221" spans="1:7" ht="23.25" x14ac:dyDescent="0.25">
      <c r="A221" s="93" t="s">
        <v>318</v>
      </c>
      <c r="B221" s="113" t="s">
        <v>301</v>
      </c>
      <c r="C221" s="114" t="s">
        <v>569</v>
      </c>
      <c r="D221" s="109">
        <v>64090</v>
      </c>
      <c r="E221" s="109">
        <v>64090</v>
      </c>
      <c r="F221" s="110">
        <f t="shared" si="3"/>
        <v>0</v>
      </c>
      <c r="G221" s="4"/>
    </row>
    <row r="222" spans="1:7" ht="34.5" x14ac:dyDescent="0.25">
      <c r="A222" s="93" t="s">
        <v>311</v>
      </c>
      <c r="B222" s="113" t="s">
        <v>301</v>
      </c>
      <c r="C222" s="114" t="s">
        <v>570</v>
      </c>
      <c r="D222" s="109">
        <v>460414.27</v>
      </c>
      <c r="E222" s="109">
        <v>380730.63</v>
      </c>
      <c r="F222" s="110">
        <f t="shared" si="3"/>
        <v>79683.640000000014</v>
      </c>
      <c r="G222" s="4"/>
    </row>
    <row r="223" spans="1:7" ht="23.25" x14ac:dyDescent="0.25">
      <c r="A223" s="93" t="s">
        <v>321</v>
      </c>
      <c r="B223" s="113" t="s">
        <v>301</v>
      </c>
      <c r="C223" s="114" t="s">
        <v>571</v>
      </c>
      <c r="D223" s="109">
        <v>352700</v>
      </c>
      <c r="E223" s="109">
        <v>155078.92000000001</v>
      </c>
      <c r="F223" s="110">
        <f t="shared" si="3"/>
        <v>197621.08</v>
      </c>
      <c r="G223" s="4"/>
    </row>
    <row r="224" spans="1:7" ht="23.25" x14ac:dyDescent="0.25">
      <c r="A224" s="93" t="s">
        <v>323</v>
      </c>
      <c r="B224" s="113" t="s">
        <v>301</v>
      </c>
      <c r="C224" s="114" t="s">
        <v>572</v>
      </c>
      <c r="D224" s="109">
        <v>352700</v>
      </c>
      <c r="E224" s="109">
        <v>155078.92000000001</v>
      </c>
      <c r="F224" s="110">
        <f t="shared" si="3"/>
        <v>197621.08</v>
      </c>
      <c r="G224" s="4"/>
    </row>
    <row r="225" spans="1:7" x14ac:dyDescent="0.25">
      <c r="A225" s="93" t="s">
        <v>325</v>
      </c>
      <c r="B225" s="113" t="s">
        <v>301</v>
      </c>
      <c r="C225" s="114" t="s">
        <v>573</v>
      </c>
      <c r="D225" s="109">
        <v>352700</v>
      </c>
      <c r="E225" s="109">
        <v>155078.92000000001</v>
      </c>
      <c r="F225" s="110">
        <f t="shared" si="3"/>
        <v>197621.08</v>
      </c>
      <c r="G225" s="4"/>
    </row>
    <row r="226" spans="1:7" x14ac:dyDescent="0.25">
      <c r="A226" s="93" t="s">
        <v>327</v>
      </c>
      <c r="B226" s="113" t="s">
        <v>301</v>
      </c>
      <c r="C226" s="114" t="s">
        <v>574</v>
      </c>
      <c r="D226" s="109">
        <v>500</v>
      </c>
      <c r="E226" s="109">
        <v>0</v>
      </c>
      <c r="F226" s="110">
        <f t="shared" si="3"/>
        <v>500</v>
      </c>
      <c r="G226" s="4"/>
    </row>
    <row r="227" spans="1:7" x14ac:dyDescent="0.25">
      <c r="A227" s="93" t="s">
        <v>333</v>
      </c>
      <c r="B227" s="113" t="s">
        <v>301</v>
      </c>
      <c r="C227" s="114" t="s">
        <v>575</v>
      </c>
      <c r="D227" s="109">
        <v>500</v>
      </c>
      <c r="E227" s="109">
        <v>0</v>
      </c>
      <c r="F227" s="110">
        <f t="shared" si="3"/>
        <v>500</v>
      </c>
      <c r="G227" s="4"/>
    </row>
    <row r="228" spans="1:7" x14ac:dyDescent="0.25">
      <c r="A228" s="93" t="s">
        <v>337</v>
      </c>
      <c r="B228" s="113" t="s">
        <v>301</v>
      </c>
      <c r="C228" s="114" t="s">
        <v>576</v>
      </c>
      <c r="D228" s="109">
        <v>500</v>
      </c>
      <c r="E228" s="109">
        <v>0</v>
      </c>
      <c r="F228" s="110">
        <f t="shared" si="3"/>
        <v>500</v>
      </c>
      <c r="G228" s="4"/>
    </row>
    <row r="229" spans="1:7" x14ac:dyDescent="0.25">
      <c r="A229" s="93" t="s">
        <v>577</v>
      </c>
      <c r="B229" s="113" t="s">
        <v>301</v>
      </c>
      <c r="C229" s="114" t="s">
        <v>578</v>
      </c>
      <c r="D229" s="109">
        <v>33816494.93</v>
      </c>
      <c r="E229" s="109">
        <v>15289507.289999999</v>
      </c>
      <c r="F229" s="110">
        <f t="shared" si="3"/>
        <v>18526987.640000001</v>
      </c>
      <c r="G229" s="4"/>
    </row>
    <row r="230" spans="1:7" x14ac:dyDescent="0.25">
      <c r="A230" s="93" t="s">
        <v>579</v>
      </c>
      <c r="B230" s="113" t="s">
        <v>301</v>
      </c>
      <c r="C230" s="114" t="s">
        <v>580</v>
      </c>
      <c r="D230" s="109">
        <v>3897072</v>
      </c>
      <c r="E230" s="109">
        <v>2640645.1800000002</v>
      </c>
      <c r="F230" s="110">
        <f t="shared" si="3"/>
        <v>1256426.8199999998</v>
      </c>
      <c r="G230" s="4"/>
    </row>
    <row r="231" spans="1:7" x14ac:dyDescent="0.25">
      <c r="A231" s="93" t="s">
        <v>581</v>
      </c>
      <c r="B231" s="113" t="s">
        <v>301</v>
      </c>
      <c r="C231" s="114" t="s">
        <v>582</v>
      </c>
      <c r="D231" s="109">
        <v>3897072</v>
      </c>
      <c r="E231" s="109">
        <v>2640645.1800000002</v>
      </c>
      <c r="F231" s="110">
        <f t="shared" si="3"/>
        <v>1256426.8199999998</v>
      </c>
      <c r="G231" s="4"/>
    </row>
    <row r="232" spans="1:7" ht="23.25" x14ac:dyDescent="0.25">
      <c r="A232" s="93" t="s">
        <v>583</v>
      </c>
      <c r="B232" s="113" t="s">
        <v>301</v>
      </c>
      <c r="C232" s="114" t="s">
        <v>584</v>
      </c>
      <c r="D232" s="109">
        <v>3897072</v>
      </c>
      <c r="E232" s="109">
        <v>2640645.1800000002</v>
      </c>
      <c r="F232" s="110">
        <f t="shared" si="3"/>
        <v>1256426.8199999998</v>
      </c>
      <c r="G232" s="4"/>
    </row>
    <row r="233" spans="1:7" ht="23.25" x14ac:dyDescent="0.25">
      <c r="A233" s="93" t="s">
        <v>585</v>
      </c>
      <c r="B233" s="113" t="s">
        <v>301</v>
      </c>
      <c r="C233" s="114" t="s">
        <v>586</v>
      </c>
      <c r="D233" s="109">
        <v>3897072</v>
      </c>
      <c r="E233" s="109">
        <v>2640645.1800000002</v>
      </c>
      <c r="F233" s="110">
        <f t="shared" si="3"/>
        <v>1256426.8199999998</v>
      </c>
      <c r="G233" s="4"/>
    </row>
    <row r="234" spans="1:7" x14ac:dyDescent="0.25">
      <c r="A234" s="93" t="s">
        <v>587</v>
      </c>
      <c r="B234" s="113" t="s">
        <v>301</v>
      </c>
      <c r="C234" s="114" t="s">
        <v>588</v>
      </c>
      <c r="D234" s="109">
        <v>11824900</v>
      </c>
      <c r="E234" s="109">
        <v>5958705.5</v>
      </c>
      <c r="F234" s="110">
        <f t="shared" si="3"/>
        <v>5866194.5</v>
      </c>
      <c r="G234" s="4"/>
    </row>
    <row r="235" spans="1:7" ht="23.25" x14ac:dyDescent="0.25">
      <c r="A235" s="93" t="s">
        <v>321</v>
      </c>
      <c r="B235" s="113" t="s">
        <v>301</v>
      </c>
      <c r="C235" s="114" t="s">
        <v>589</v>
      </c>
      <c r="D235" s="109">
        <v>108000</v>
      </c>
      <c r="E235" s="109">
        <v>60864.26</v>
      </c>
      <c r="F235" s="110">
        <f t="shared" si="3"/>
        <v>47135.74</v>
      </c>
      <c r="G235" s="4"/>
    </row>
    <row r="236" spans="1:7" ht="23.25" x14ac:dyDescent="0.25">
      <c r="A236" s="93" t="s">
        <v>323</v>
      </c>
      <c r="B236" s="113" t="s">
        <v>301</v>
      </c>
      <c r="C236" s="114" t="s">
        <v>590</v>
      </c>
      <c r="D236" s="109">
        <v>108000</v>
      </c>
      <c r="E236" s="109">
        <v>60864.26</v>
      </c>
      <c r="F236" s="110">
        <f t="shared" si="3"/>
        <v>47135.74</v>
      </c>
      <c r="G236" s="4"/>
    </row>
    <row r="237" spans="1:7" x14ac:dyDescent="0.25">
      <c r="A237" s="93" t="s">
        <v>325</v>
      </c>
      <c r="B237" s="113" t="s">
        <v>301</v>
      </c>
      <c r="C237" s="114" t="s">
        <v>591</v>
      </c>
      <c r="D237" s="109">
        <v>108000</v>
      </c>
      <c r="E237" s="109">
        <v>60864.26</v>
      </c>
      <c r="F237" s="110">
        <f t="shared" si="3"/>
        <v>47135.74</v>
      </c>
      <c r="G237" s="4"/>
    </row>
    <row r="238" spans="1:7" x14ac:dyDescent="0.25">
      <c r="A238" s="93" t="s">
        <v>581</v>
      </c>
      <c r="B238" s="113" t="s">
        <v>301</v>
      </c>
      <c r="C238" s="114" t="s">
        <v>592</v>
      </c>
      <c r="D238" s="109">
        <v>11716900</v>
      </c>
      <c r="E238" s="109">
        <v>5897841.2400000002</v>
      </c>
      <c r="F238" s="110">
        <f t="shared" si="3"/>
        <v>5819058.7599999998</v>
      </c>
      <c r="G238" s="4"/>
    </row>
    <row r="239" spans="1:7" x14ac:dyDescent="0.25">
      <c r="A239" s="93" t="s">
        <v>593</v>
      </c>
      <c r="B239" s="113" t="s">
        <v>301</v>
      </c>
      <c r="C239" s="114" t="s">
        <v>594</v>
      </c>
      <c r="D239" s="109">
        <v>11701900</v>
      </c>
      <c r="E239" s="109">
        <v>5882841.2400000002</v>
      </c>
      <c r="F239" s="110">
        <f t="shared" si="3"/>
        <v>5819058.7599999998</v>
      </c>
      <c r="G239" s="4"/>
    </row>
    <row r="240" spans="1:7" ht="23.25" x14ac:dyDescent="0.25">
      <c r="A240" s="93" t="s">
        <v>595</v>
      </c>
      <c r="B240" s="113" t="s">
        <v>301</v>
      </c>
      <c r="C240" s="114" t="s">
        <v>596</v>
      </c>
      <c r="D240" s="109">
        <v>11701900</v>
      </c>
      <c r="E240" s="109">
        <v>5882841.2400000002</v>
      </c>
      <c r="F240" s="110">
        <f t="shared" si="3"/>
        <v>5819058.7599999998</v>
      </c>
      <c r="G240" s="4"/>
    </row>
    <row r="241" spans="1:7" ht="23.25" x14ac:dyDescent="0.25">
      <c r="A241" s="93" t="s">
        <v>583</v>
      </c>
      <c r="B241" s="113" t="s">
        <v>301</v>
      </c>
      <c r="C241" s="114" t="s">
        <v>597</v>
      </c>
      <c r="D241" s="109">
        <v>15000</v>
      </c>
      <c r="E241" s="109">
        <v>15000</v>
      </c>
      <c r="F241" s="110">
        <f t="shared" si="3"/>
        <v>0</v>
      </c>
      <c r="G241" s="4"/>
    </row>
    <row r="242" spans="1:7" ht="23.25" x14ac:dyDescent="0.25">
      <c r="A242" s="93" t="s">
        <v>585</v>
      </c>
      <c r="B242" s="113" t="s">
        <v>301</v>
      </c>
      <c r="C242" s="114" t="s">
        <v>598</v>
      </c>
      <c r="D242" s="109">
        <v>15000</v>
      </c>
      <c r="E242" s="109">
        <v>15000</v>
      </c>
      <c r="F242" s="110">
        <f t="shared" si="3"/>
        <v>0</v>
      </c>
      <c r="G242" s="4"/>
    </row>
    <row r="243" spans="1:7" x14ac:dyDescent="0.25">
      <c r="A243" s="93" t="s">
        <v>599</v>
      </c>
      <c r="B243" s="113" t="s">
        <v>301</v>
      </c>
      <c r="C243" s="114" t="s">
        <v>600</v>
      </c>
      <c r="D243" s="109">
        <v>12368500</v>
      </c>
      <c r="E243" s="109">
        <v>2811340.79</v>
      </c>
      <c r="F243" s="110">
        <f t="shared" si="3"/>
        <v>9557159.2100000009</v>
      </c>
      <c r="G243" s="4"/>
    </row>
    <row r="244" spans="1:7" x14ac:dyDescent="0.25">
      <c r="A244" s="93" t="s">
        <v>581</v>
      </c>
      <c r="B244" s="113" t="s">
        <v>301</v>
      </c>
      <c r="C244" s="114" t="s">
        <v>601</v>
      </c>
      <c r="D244" s="109">
        <v>7406904</v>
      </c>
      <c r="E244" s="109">
        <v>1694545.98</v>
      </c>
      <c r="F244" s="110">
        <f t="shared" si="3"/>
        <v>5712358.0199999996</v>
      </c>
      <c r="G244" s="4"/>
    </row>
    <row r="245" spans="1:7" ht="23.25" x14ac:dyDescent="0.25">
      <c r="A245" s="93" t="s">
        <v>583</v>
      </c>
      <c r="B245" s="113" t="s">
        <v>301</v>
      </c>
      <c r="C245" s="114" t="s">
        <v>602</v>
      </c>
      <c r="D245" s="109">
        <v>7406904</v>
      </c>
      <c r="E245" s="109">
        <v>1694545.98</v>
      </c>
      <c r="F245" s="110">
        <f t="shared" si="3"/>
        <v>5712358.0199999996</v>
      </c>
      <c r="G245" s="4"/>
    </row>
    <row r="246" spans="1:7" ht="23.25" x14ac:dyDescent="0.25">
      <c r="A246" s="93" t="s">
        <v>603</v>
      </c>
      <c r="B246" s="113" t="s">
        <v>301</v>
      </c>
      <c r="C246" s="114" t="s">
        <v>604</v>
      </c>
      <c r="D246" s="109">
        <v>7406904</v>
      </c>
      <c r="E246" s="109">
        <v>1694545.98</v>
      </c>
      <c r="F246" s="110">
        <f t="shared" si="3"/>
        <v>5712358.0199999996</v>
      </c>
      <c r="G246" s="4"/>
    </row>
    <row r="247" spans="1:7" ht="23.25" x14ac:dyDescent="0.25">
      <c r="A247" s="93" t="s">
        <v>475</v>
      </c>
      <c r="B247" s="113" t="s">
        <v>301</v>
      </c>
      <c r="C247" s="114" t="s">
        <v>605</v>
      </c>
      <c r="D247" s="109">
        <v>4961596</v>
      </c>
      <c r="E247" s="109">
        <v>1116794.81</v>
      </c>
      <c r="F247" s="110">
        <f t="shared" si="3"/>
        <v>3844801.19</v>
      </c>
      <c r="G247" s="4"/>
    </row>
    <row r="248" spans="1:7" x14ac:dyDescent="0.25">
      <c r="A248" s="93" t="s">
        <v>477</v>
      </c>
      <c r="B248" s="113" t="s">
        <v>301</v>
      </c>
      <c r="C248" s="114" t="s">
        <v>606</v>
      </c>
      <c r="D248" s="109">
        <v>4961596</v>
      </c>
      <c r="E248" s="109">
        <v>1116794.81</v>
      </c>
      <c r="F248" s="110">
        <f t="shared" si="3"/>
        <v>3844801.19</v>
      </c>
      <c r="G248" s="4"/>
    </row>
    <row r="249" spans="1:7" x14ac:dyDescent="0.25">
      <c r="A249" s="93" t="s">
        <v>481</v>
      </c>
      <c r="B249" s="113" t="s">
        <v>301</v>
      </c>
      <c r="C249" s="114" t="s">
        <v>607</v>
      </c>
      <c r="D249" s="109">
        <v>4961596</v>
      </c>
      <c r="E249" s="109">
        <v>1116794.81</v>
      </c>
      <c r="F249" s="110">
        <f t="shared" si="3"/>
        <v>3844801.19</v>
      </c>
      <c r="G249" s="4"/>
    </row>
    <row r="250" spans="1:7" x14ac:dyDescent="0.25">
      <c r="A250" s="93" t="s">
        <v>608</v>
      </c>
      <c r="B250" s="113" t="s">
        <v>301</v>
      </c>
      <c r="C250" s="114" t="s">
        <v>609</v>
      </c>
      <c r="D250" s="109">
        <v>5726022.9299999997</v>
      </c>
      <c r="E250" s="109">
        <v>3878815.82</v>
      </c>
      <c r="F250" s="110">
        <f t="shared" si="3"/>
        <v>1847207.1099999999</v>
      </c>
      <c r="G250" s="4"/>
    </row>
    <row r="251" spans="1:7" ht="45.75" x14ac:dyDescent="0.25">
      <c r="A251" s="93" t="s">
        <v>305</v>
      </c>
      <c r="B251" s="113" t="s">
        <v>301</v>
      </c>
      <c r="C251" s="114" t="s">
        <v>610</v>
      </c>
      <c r="D251" s="109">
        <v>3459400</v>
      </c>
      <c r="E251" s="109">
        <v>2304389.91</v>
      </c>
      <c r="F251" s="110">
        <f t="shared" si="3"/>
        <v>1155010.0899999999</v>
      </c>
      <c r="G251" s="4"/>
    </row>
    <row r="252" spans="1:7" ht="23.25" x14ac:dyDescent="0.25">
      <c r="A252" s="93" t="s">
        <v>307</v>
      </c>
      <c r="B252" s="113" t="s">
        <v>301</v>
      </c>
      <c r="C252" s="114" t="s">
        <v>611</v>
      </c>
      <c r="D252" s="109">
        <v>3459400</v>
      </c>
      <c r="E252" s="109">
        <v>2304389.91</v>
      </c>
      <c r="F252" s="110">
        <f t="shared" si="3"/>
        <v>1155010.0899999999</v>
      </c>
      <c r="G252" s="4"/>
    </row>
    <row r="253" spans="1:7" x14ac:dyDescent="0.25">
      <c r="A253" s="93" t="s">
        <v>309</v>
      </c>
      <c r="B253" s="113" t="s">
        <v>301</v>
      </c>
      <c r="C253" s="114" t="s">
        <v>612</v>
      </c>
      <c r="D253" s="109">
        <v>2657000</v>
      </c>
      <c r="E253" s="109">
        <v>1814650.91</v>
      </c>
      <c r="F253" s="110">
        <f t="shared" si="3"/>
        <v>842349.09000000008</v>
      </c>
      <c r="G253" s="4"/>
    </row>
    <row r="254" spans="1:7" ht="34.5" x14ac:dyDescent="0.25">
      <c r="A254" s="93" t="s">
        <v>311</v>
      </c>
      <c r="B254" s="113" t="s">
        <v>301</v>
      </c>
      <c r="C254" s="114" t="s">
        <v>613</v>
      </c>
      <c r="D254" s="109">
        <v>802400</v>
      </c>
      <c r="E254" s="109">
        <v>489739</v>
      </c>
      <c r="F254" s="110">
        <f t="shared" si="3"/>
        <v>312661</v>
      </c>
      <c r="G254" s="4"/>
    </row>
    <row r="255" spans="1:7" ht="23.25" x14ac:dyDescent="0.25">
      <c r="A255" s="93" t="s">
        <v>321</v>
      </c>
      <c r="B255" s="113" t="s">
        <v>301</v>
      </c>
      <c r="C255" s="114" t="s">
        <v>614</v>
      </c>
      <c r="D255" s="109">
        <v>259500</v>
      </c>
      <c r="E255" s="109">
        <v>170055.08</v>
      </c>
      <c r="F255" s="110">
        <f t="shared" si="3"/>
        <v>89444.920000000013</v>
      </c>
      <c r="G255" s="4"/>
    </row>
    <row r="256" spans="1:7" ht="23.25" x14ac:dyDescent="0.25">
      <c r="A256" s="93" t="s">
        <v>323</v>
      </c>
      <c r="B256" s="113" t="s">
        <v>301</v>
      </c>
      <c r="C256" s="114" t="s">
        <v>615</v>
      </c>
      <c r="D256" s="109">
        <v>259500</v>
      </c>
      <c r="E256" s="109">
        <v>170055.08</v>
      </c>
      <c r="F256" s="110">
        <f t="shared" si="3"/>
        <v>89444.920000000013</v>
      </c>
      <c r="G256" s="4"/>
    </row>
    <row r="257" spans="1:7" x14ac:dyDescent="0.25">
      <c r="A257" s="93" t="s">
        <v>325</v>
      </c>
      <c r="B257" s="113" t="s">
        <v>301</v>
      </c>
      <c r="C257" s="114" t="s">
        <v>616</v>
      </c>
      <c r="D257" s="109">
        <v>259500</v>
      </c>
      <c r="E257" s="109">
        <v>170055.08</v>
      </c>
      <c r="F257" s="110">
        <f t="shared" si="3"/>
        <v>89444.920000000013</v>
      </c>
      <c r="G257" s="4"/>
    </row>
    <row r="258" spans="1:7" x14ac:dyDescent="0.25">
      <c r="A258" s="93" t="s">
        <v>327</v>
      </c>
      <c r="B258" s="113" t="s">
        <v>301</v>
      </c>
      <c r="C258" s="114" t="s">
        <v>617</v>
      </c>
      <c r="D258" s="109">
        <v>2007122.93</v>
      </c>
      <c r="E258" s="109">
        <v>1404370.83</v>
      </c>
      <c r="F258" s="110">
        <f t="shared" si="3"/>
        <v>602752.09999999986</v>
      </c>
      <c r="G258" s="4"/>
    </row>
    <row r="259" spans="1:7" ht="34.5" x14ac:dyDescent="0.25">
      <c r="A259" s="93" t="s">
        <v>618</v>
      </c>
      <c r="B259" s="113" t="s">
        <v>301</v>
      </c>
      <c r="C259" s="114" t="s">
        <v>619</v>
      </c>
      <c r="D259" s="109">
        <v>2000000</v>
      </c>
      <c r="E259" s="109">
        <v>1397248</v>
      </c>
      <c r="F259" s="110">
        <f t="shared" si="3"/>
        <v>602752</v>
      </c>
      <c r="G259" s="4"/>
    </row>
    <row r="260" spans="1:7" ht="45.75" x14ac:dyDescent="0.25">
      <c r="A260" s="93" t="s">
        <v>620</v>
      </c>
      <c r="B260" s="113" t="s">
        <v>301</v>
      </c>
      <c r="C260" s="114" t="s">
        <v>621</v>
      </c>
      <c r="D260" s="109">
        <v>2000000</v>
      </c>
      <c r="E260" s="109">
        <v>1397248</v>
      </c>
      <c r="F260" s="110">
        <f t="shared" si="3"/>
        <v>602752</v>
      </c>
      <c r="G260" s="4"/>
    </row>
    <row r="261" spans="1:7" x14ac:dyDescent="0.25">
      <c r="A261" s="93" t="s">
        <v>333</v>
      </c>
      <c r="B261" s="113" t="s">
        <v>301</v>
      </c>
      <c r="C261" s="114" t="s">
        <v>622</v>
      </c>
      <c r="D261" s="109">
        <v>7122.93</v>
      </c>
      <c r="E261" s="109">
        <v>7122.83</v>
      </c>
      <c r="F261" s="110">
        <f t="shared" si="3"/>
        <v>0.1000000000003638</v>
      </c>
      <c r="G261" s="4"/>
    </row>
    <row r="262" spans="1:7" x14ac:dyDescent="0.25">
      <c r="A262" s="93" t="s">
        <v>337</v>
      </c>
      <c r="B262" s="113" t="s">
        <v>301</v>
      </c>
      <c r="C262" s="114" t="s">
        <v>623</v>
      </c>
      <c r="D262" s="109">
        <v>7122.93</v>
      </c>
      <c r="E262" s="109">
        <v>7122.83</v>
      </c>
      <c r="F262" s="110">
        <f t="shared" si="3"/>
        <v>0.1000000000003638</v>
      </c>
      <c r="G262" s="4"/>
    </row>
    <row r="263" spans="1:7" x14ac:dyDescent="0.25">
      <c r="A263" s="93" t="s">
        <v>624</v>
      </c>
      <c r="B263" s="113" t="s">
        <v>301</v>
      </c>
      <c r="C263" s="114" t="s">
        <v>625</v>
      </c>
      <c r="D263" s="109">
        <v>29128184.920000002</v>
      </c>
      <c r="E263" s="109">
        <v>19867014.579999998</v>
      </c>
      <c r="F263" s="110">
        <f t="shared" si="3"/>
        <v>9261170.3400000036</v>
      </c>
      <c r="G263" s="4"/>
    </row>
    <row r="264" spans="1:7" x14ac:dyDescent="0.25">
      <c r="A264" s="93" t="s">
        <v>626</v>
      </c>
      <c r="B264" s="113" t="s">
        <v>301</v>
      </c>
      <c r="C264" s="114" t="s">
        <v>627</v>
      </c>
      <c r="D264" s="109">
        <v>29077184.920000002</v>
      </c>
      <c r="E264" s="109">
        <v>19867014.579999998</v>
      </c>
      <c r="F264" s="110">
        <f t="shared" ref="F264:F292" si="4">D264-E264</f>
        <v>9210170.3400000036</v>
      </c>
      <c r="G264" s="4"/>
    </row>
    <row r="265" spans="1:7" ht="23.25" x14ac:dyDescent="0.25">
      <c r="A265" s="93" t="s">
        <v>475</v>
      </c>
      <c r="B265" s="113" t="s">
        <v>301</v>
      </c>
      <c r="C265" s="114" t="s">
        <v>628</v>
      </c>
      <c r="D265" s="109">
        <v>29077184.920000002</v>
      </c>
      <c r="E265" s="109">
        <v>19867014.579999998</v>
      </c>
      <c r="F265" s="110">
        <f t="shared" si="4"/>
        <v>9210170.3400000036</v>
      </c>
      <c r="G265" s="4"/>
    </row>
    <row r="266" spans="1:7" x14ac:dyDescent="0.25">
      <c r="A266" s="93" t="s">
        <v>477</v>
      </c>
      <c r="B266" s="113" t="s">
        <v>301</v>
      </c>
      <c r="C266" s="114" t="s">
        <v>629</v>
      </c>
      <c r="D266" s="109">
        <v>29077184.920000002</v>
      </c>
      <c r="E266" s="109">
        <v>19867014.579999998</v>
      </c>
      <c r="F266" s="110">
        <f t="shared" si="4"/>
        <v>9210170.3400000036</v>
      </c>
      <c r="G266" s="4"/>
    </row>
    <row r="267" spans="1:7" ht="45.75" x14ac:dyDescent="0.25">
      <c r="A267" s="93" t="s">
        <v>479</v>
      </c>
      <c r="B267" s="113" t="s">
        <v>301</v>
      </c>
      <c r="C267" s="114" t="s">
        <v>630</v>
      </c>
      <c r="D267" s="109">
        <v>25621701</v>
      </c>
      <c r="E267" s="109">
        <v>16998536.129999999</v>
      </c>
      <c r="F267" s="110">
        <f t="shared" si="4"/>
        <v>8623164.870000001</v>
      </c>
      <c r="G267" s="4"/>
    </row>
    <row r="268" spans="1:7" x14ac:dyDescent="0.25">
      <c r="A268" s="93" t="s">
        <v>481</v>
      </c>
      <c r="B268" s="113" t="s">
        <v>301</v>
      </c>
      <c r="C268" s="114" t="s">
        <v>631</v>
      </c>
      <c r="D268" s="109">
        <v>3455483.92</v>
      </c>
      <c r="E268" s="109">
        <v>2868478.45</v>
      </c>
      <c r="F268" s="110">
        <f t="shared" si="4"/>
        <v>587005.46999999974</v>
      </c>
      <c r="G268" s="4"/>
    </row>
    <row r="269" spans="1:7" x14ac:dyDescent="0.25">
      <c r="A269" s="93" t="s">
        <v>632</v>
      </c>
      <c r="B269" s="113" t="s">
        <v>301</v>
      </c>
      <c r="C269" s="114" t="s">
        <v>633</v>
      </c>
      <c r="D269" s="109">
        <v>51000</v>
      </c>
      <c r="E269" s="109">
        <v>0</v>
      </c>
      <c r="F269" s="110">
        <f t="shared" si="4"/>
        <v>51000</v>
      </c>
      <c r="G269" s="4"/>
    </row>
    <row r="270" spans="1:7" ht="23.25" x14ac:dyDescent="0.25">
      <c r="A270" s="93" t="s">
        <v>321</v>
      </c>
      <c r="B270" s="113" t="s">
        <v>301</v>
      </c>
      <c r="C270" s="114" t="s">
        <v>634</v>
      </c>
      <c r="D270" s="109">
        <v>51000</v>
      </c>
      <c r="E270" s="109">
        <v>0</v>
      </c>
      <c r="F270" s="110">
        <f t="shared" si="4"/>
        <v>51000</v>
      </c>
      <c r="G270" s="4"/>
    </row>
    <row r="271" spans="1:7" ht="23.25" x14ac:dyDescent="0.25">
      <c r="A271" s="93" t="s">
        <v>323</v>
      </c>
      <c r="B271" s="113" t="s">
        <v>301</v>
      </c>
      <c r="C271" s="114" t="s">
        <v>635</v>
      </c>
      <c r="D271" s="109">
        <v>51000</v>
      </c>
      <c r="E271" s="109">
        <v>0</v>
      </c>
      <c r="F271" s="110">
        <f t="shared" si="4"/>
        <v>51000</v>
      </c>
      <c r="G271" s="4"/>
    </row>
    <row r="272" spans="1:7" x14ac:dyDescent="0.25">
      <c r="A272" s="93" t="s">
        <v>325</v>
      </c>
      <c r="B272" s="113" t="s">
        <v>301</v>
      </c>
      <c r="C272" s="114" t="s">
        <v>636</v>
      </c>
      <c r="D272" s="109">
        <v>51000</v>
      </c>
      <c r="E272" s="109">
        <v>0</v>
      </c>
      <c r="F272" s="110">
        <f t="shared" si="4"/>
        <v>51000</v>
      </c>
      <c r="G272" s="4"/>
    </row>
    <row r="273" spans="1:7" x14ac:dyDescent="0.25">
      <c r="A273" s="93" t="s">
        <v>637</v>
      </c>
      <c r="B273" s="113" t="s">
        <v>301</v>
      </c>
      <c r="C273" s="114" t="s">
        <v>638</v>
      </c>
      <c r="D273" s="109">
        <v>1314700</v>
      </c>
      <c r="E273" s="109">
        <v>986024.97</v>
      </c>
      <c r="F273" s="110">
        <f t="shared" si="4"/>
        <v>328675.03000000003</v>
      </c>
      <c r="G273" s="4"/>
    </row>
    <row r="274" spans="1:7" x14ac:dyDescent="0.25">
      <c r="A274" s="93" t="s">
        <v>639</v>
      </c>
      <c r="B274" s="113" t="s">
        <v>301</v>
      </c>
      <c r="C274" s="114" t="s">
        <v>640</v>
      </c>
      <c r="D274" s="109">
        <v>1314700</v>
      </c>
      <c r="E274" s="109">
        <v>986024.97</v>
      </c>
      <c r="F274" s="110">
        <f t="shared" si="4"/>
        <v>328675.03000000003</v>
      </c>
      <c r="G274" s="4"/>
    </row>
    <row r="275" spans="1:7" ht="23.25" x14ac:dyDescent="0.25">
      <c r="A275" s="93" t="s">
        <v>475</v>
      </c>
      <c r="B275" s="113" t="s">
        <v>301</v>
      </c>
      <c r="C275" s="114" t="s">
        <v>641</v>
      </c>
      <c r="D275" s="109">
        <v>1314700</v>
      </c>
      <c r="E275" s="109">
        <v>986024.97</v>
      </c>
      <c r="F275" s="110">
        <f t="shared" si="4"/>
        <v>328675.03000000003</v>
      </c>
      <c r="G275" s="4"/>
    </row>
    <row r="276" spans="1:7" x14ac:dyDescent="0.25">
      <c r="A276" s="93" t="s">
        <v>517</v>
      </c>
      <c r="B276" s="113" t="s">
        <v>301</v>
      </c>
      <c r="C276" s="114" t="s">
        <v>642</v>
      </c>
      <c r="D276" s="109">
        <v>1314700</v>
      </c>
      <c r="E276" s="109">
        <v>986024.97</v>
      </c>
      <c r="F276" s="110">
        <f t="shared" si="4"/>
        <v>328675.03000000003</v>
      </c>
      <c r="G276" s="4"/>
    </row>
    <row r="277" spans="1:7" ht="45.75" x14ac:dyDescent="0.25">
      <c r="A277" s="93" t="s">
        <v>519</v>
      </c>
      <c r="B277" s="113" t="s">
        <v>301</v>
      </c>
      <c r="C277" s="114" t="s">
        <v>643</v>
      </c>
      <c r="D277" s="109">
        <v>1314700</v>
      </c>
      <c r="E277" s="109">
        <v>986024.97</v>
      </c>
      <c r="F277" s="110">
        <f t="shared" si="4"/>
        <v>328675.03000000003</v>
      </c>
      <c r="G277" s="4"/>
    </row>
    <row r="278" spans="1:7" ht="23.25" x14ac:dyDescent="0.25">
      <c r="A278" s="93" t="s">
        <v>644</v>
      </c>
      <c r="B278" s="113" t="s">
        <v>301</v>
      </c>
      <c r="C278" s="114" t="s">
        <v>645</v>
      </c>
      <c r="D278" s="109">
        <v>1630000</v>
      </c>
      <c r="E278" s="109">
        <v>0</v>
      </c>
      <c r="F278" s="110">
        <f t="shared" si="4"/>
        <v>1630000</v>
      </c>
      <c r="G278" s="4"/>
    </row>
    <row r="279" spans="1:7" ht="23.25" x14ac:dyDescent="0.25">
      <c r="A279" s="93" t="s">
        <v>646</v>
      </c>
      <c r="B279" s="113" t="s">
        <v>301</v>
      </c>
      <c r="C279" s="114" t="s">
        <v>647</v>
      </c>
      <c r="D279" s="109">
        <v>1630000</v>
      </c>
      <c r="E279" s="109">
        <v>0</v>
      </c>
      <c r="F279" s="110">
        <f t="shared" si="4"/>
        <v>1630000</v>
      </c>
      <c r="G279" s="4"/>
    </row>
    <row r="280" spans="1:7" x14ac:dyDescent="0.25">
      <c r="A280" s="93" t="s">
        <v>648</v>
      </c>
      <c r="B280" s="113" t="s">
        <v>301</v>
      </c>
      <c r="C280" s="114" t="s">
        <v>649</v>
      </c>
      <c r="D280" s="109">
        <v>1630000</v>
      </c>
      <c r="E280" s="109">
        <v>0</v>
      </c>
      <c r="F280" s="110">
        <f t="shared" si="4"/>
        <v>1630000</v>
      </c>
      <c r="G280" s="4"/>
    </row>
    <row r="281" spans="1:7" x14ac:dyDescent="0.25">
      <c r="A281" s="93" t="s">
        <v>650</v>
      </c>
      <c r="B281" s="113" t="s">
        <v>301</v>
      </c>
      <c r="C281" s="114" t="s">
        <v>651</v>
      </c>
      <c r="D281" s="109">
        <v>1630000</v>
      </c>
      <c r="E281" s="109">
        <v>0</v>
      </c>
      <c r="F281" s="110">
        <f t="shared" si="4"/>
        <v>1630000</v>
      </c>
      <c r="G281" s="4"/>
    </row>
    <row r="282" spans="1:7" ht="34.5" x14ac:dyDescent="0.25">
      <c r="A282" s="93" t="s">
        <v>652</v>
      </c>
      <c r="B282" s="113" t="s">
        <v>301</v>
      </c>
      <c r="C282" s="114" t="s">
        <v>653</v>
      </c>
      <c r="D282" s="109">
        <v>61172300</v>
      </c>
      <c r="E282" s="109">
        <v>33206144.440000001</v>
      </c>
      <c r="F282" s="110">
        <f t="shared" si="4"/>
        <v>27966155.559999999</v>
      </c>
      <c r="G282" s="4"/>
    </row>
    <row r="283" spans="1:7" ht="23.25" x14ac:dyDescent="0.25">
      <c r="A283" s="93" t="s">
        <v>654</v>
      </c>
      <c r="B283" s="113" t="s">
        <v>301</v>
      </c>
      <c r="C283" s="114" t="s">
        <v>655</v>
      </c>
      <c r="D283" s="109">
        <v>44831600</v>
      </c>
      <c r="E283" s="109">
        <v>29752866.690000001</v>
      </c>
      <c r="F283" s="110">
        <f t="shared" si="4"/>
        <v>15078733.309999999</v>
      </c>
      <c r="G283" s="4"/>
    </row>
    <row r="284" spans="1:7" x14ac:dyDescent="0.25">
      <c r="A284" s="93" t="s">
        <v>412</v>
      </c>
      <c r="B284" s="113" t="s">
        <v>301</v>
      </c>
      <c r="C284" s="114" t="s">
        <v>656</v>
      </c>
      <c r="D284" s="109">
        <v>44831600</v>
      </c>
      <c r="E284" s="109">
        <v>29752866.690000001</v>
      </c>
      <c r="F284" s="110">
        <f t="shared" si="4"/>
        <v>15078733.309999999</v>
      </c>
      <c r="G284" s="4"/>
    </row>
    <row r="285" spans="1:7" x14ac:dyDescent="0.25">
      <c r="A285" s="93" t="s">
        <v>657</v>
      </c>
      <c r="B285" s="113" t="s">
        <v>301</v>
      </c>
      <c r="C285" s="114" t="s">
        <v>658</v>
      </c>
      <c r="D285" s="109">
        <v>44831600</v>
      </c>
      <c r="E285" s="109">
        <v>29752866.690000001</v>
      </c>
      <c r="F285" s="110">
        <f t="shared" si="4"/>
        <v>15078733.309999999</v>
      </c>
      <c r="G285" s="4"/>
    </row>
    <row r="286" spans="1:7" x14ac:dyDescent="0.25">
      <c r="A286" s="93" t="s">
        <v>221</v>
      </c>
      <c r="B286" s="113" t="s">
        <v>301</v>
      </c>
      <c r="C286" s="114" t="s">
        <v>659</v>
      </c>
      <c r="D286" s="109">
        <v>44831600</v>
      </c>
      <c r="E286" s="109">
        <v>29752866.690000001</v>
      </c>
      <c r="F286" s="110">
        <f t="shared" si="4"/>
        <v>15078733.309999999</v>
      </c>
      <c r="G286" s="4"/>
    </row>
    <row r="287" spans="1:7" x14ac:dyDescent="0.25">
      <c r="A287" s="93" t="s">
        <v>660</v>
      </c>
      <c r="B287" s="113" t="s">
        <v>301</v>
      </c>
      <c r="C287" s="114" t="s">
        <v>661</v>
      </c>
      <c r="D287" s="109">
        <v>16340700</v>
      </c>
      <c r="E287" s="109">
        <v>3453277.75</v>
      </c>
      <c r="F287" s="110">
        <f t="shared" si="4"/>
        <v>12887422.25</v>
      </c>
      <c r="G287" s="4"/>
    </row>
    <row r="288" spans="1:7" x14ac:dyDescent="0.25">
      <c r="A288" s="93" t="s">
        <v>412</v>
      </c>
      <c r="B288" s="113" t="s">
        <v>301</v>
      </c>
      <c r="C288" s="114" t="s">
        <v>662</v>
      </c>
      <c r="D288" s="109">
        <v>16340700</v>
      </c>
      <c r="E288" s="109">
        <v>3453277.75</v>
      </c>
      <c r="F288" s="110">
        <f t="shared" si="4"/>
        <v>12887422.25</v>
      </c>
      <c r="G288" s="4"/>
    </row>
    <row r="289" spans="1:7" x14ac:dyDescent="0.25">
      <c r="A289" s="93" t="s">
        <v>657</v>
      </c>
      <c r="B289" s="113" t="s">
        <v>301</v>
      </c>
      <c r="C289" s="114" t="s">
        <v>663</v>
      </c>
      <c r="D289" s="109">
        <v>16340700</v>
      </c>
      <c r="E289" s="109">
        <v>3453277.75</v>
      </c>
      <c r="F289" s="110">
        <f t="shared" si="4"/>
        <v>12887422.25</v>
      </c>
      <c r="G289" s="4"/>
    </row>
    <row r="290" spans="1:7" x14ac:dyDescent="0.25">
      <c r="A290" s="93" t="s">
        <v>660</v>
      </c>
      <c r="B290" s="113" t="s">
        <v>301</v>
      </c>
      <c r="C290" s="114" t="s">
        <v>664</v>
      </c>
      <c r="D290" s="109">
        <v>16340700</v>
      </c>
      <c r="E290" s="109">
        <v>3453277.75</v>
      </c>
      <c r="F290" s="110">
        <f t="shared" si="4"/>
        <v>12887422.25</v>
      </c>
      <c r="G290" s="4"/>
    </row>
    <row r="291" spans="1:7" ht="12.95" customHeight="1" x14ac:dyDescent="0.25">
      <c r="A291" s="115"/>
      <c r="B291" s="116"/>
      <c r="C291" s="116"/>
      <c r="D291" s="116"/>
      <c r="E291" s="116"/>
      <c r="F291" s="117"/>
      <c r="G291" s="4"/>
    </row>
    <row r="292" spans="1:7" ht="20.25" customHeight="1" x14ac:dyDescent="0.25">
      <c r="A292" s="118" t="s">
        <v>665</v>
      </c>
      <c r="B292" s="119">
        <v>450</v>
      </c>
      <c r="C292" s="120" t="s">
        <v>27</v>
      </c>
      <c r="D292" s="121">
        <v>-34386322.950000003</v>
      </c>
      <c r="E292" s="121">
        <v>40854284.020000003</v>
      </c>
      <c r="F292" s="110">
        <f t="shared" si="4"/>
        <v>-75240606.969999999</v>
      </c>
      <c r="G292" s="4"/>
    </row>
    <row r="293" spans="1:7" ht="12.95" customHeight="1" x14ac:dyDescent="0.25">
      <c r="A293" s="3"/>
      <c r="B293" s="46"/>
      <c r="C293" s="46"/>
      <c r="D293" s="46"/>
      <c r="E293" s="46"/>
      <c r="F293" s="102"/>
      <c r="G293" s="4"/>
    </row>
    <row r="294" spans="1:7" hidden="1" x14ac:dyDescent="0.25">
      <c r="A294" s="7"/>
      <c r="B294" s="7"/>
      <c r="C294" s="7"/>
      <c r="D294" s="13"/>
      <c r="E294" s="13"/>
      <c r="F294" s="102" t="s">
        <v>295</v>
      </c>
      <c r="G294" s="4"/>
    </row>
  </sheetData>
  <mergeCells count="8">
    <mergeCell ref="E1:F1"/>
    <mergeCell ref="E2:F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topLeftCell="A4" workbookViewId="0">
      <selection activeCell="F7" sqref="F7"/>
    </sheetView>
  </sheetViews>
  <sheetFormatPr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9.1406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4"/>
      <c r="B1" s="19"/>
      <c r="C1" s="15"/>
      <c r="D1" s="16"/>
      <c r="E1" s="3"/>
      <c r="F1" s="3"/>
      <c r="G1" s="4"/>
    </row>
    <row r="2" spans="1:9" ht="14.1" customHeight="1" x14ac:dyDescent="0.25">
      <c r="A2" s="153" t="s">
        <v>666</v>
      </c>
      <c r="B2" s="154"/>
      <c r="C2" s="154"/>
      <c r="D2" s="8"/>
      <c r="E2" s="151" t="s">
        <v>716</v>
      </c>
      <c r="F2" s="152"/>
      <c r="G2" s="4"/>
    </row>
    <row r="3" spans="1:9" ht="14.1" customHeight="1" x14ac:dyDescent="0.25">
      <c r="A3" s="20"/>
      <c r="B3" s="21"/>
      <c r="C3" s="17"/>
      <c r="D3" s="23"/>
      <c r="E3" s="24"/>
      <c r="F3" s="3"/>
      <c r="G3" s="4"/>
    </row>
    <row r="4" spans="1:9" ht="23.25" customHeight="1" x14ac:dyDescent="0.25">
      <c r="A4" s="130" t="s">
        <v>14</v>
      </c>
      <c r="B4" s="130" t="s">
        <v>15</v>
      </c>
      <c r="C4" s="132" t="s">
        <v>667</v>
      </c>
      <c r="D4" s="124" t="s">
        <v>17</v>
      </c>
      <c r="E4" s="124" t="s">
        <v>18</v>
      </c>
      <c r="F4" s="124" t="s">
        <v>715</v>
      </c>
      <c r="G4" s="4"/>
    </row>
    <row r="5" spans="1:9" ht="138" customHeight="1" x14ac:dyDescent="0.25">
      <c r="A5" s="131"/>
      <c r="B5" s="131"/>
      <c r="C5" s="133"/>
      <c r="D5" s="125"/>
      <c r="E5" s="125"/>
      <c r="F5" s="125"/>
      <c r="G5" s="4"/>
    </row>
    <row r="6" spans="1:9" ht="11.45" customHeight="1" thickBot="1" x14ac:dyDescent="0.3">
      <c r="A6" s="12" t="s">
        <v>19</v>
      </c>
      <c r="B6" s="28" t="s">
        <v>20</v>
      </c>
      <c r="C6" s="28" t="s">
        <v>21</v>
      </c>
      <c r="D6" s="65" t="s">
        <v>22</v>
      </c>
      <c r="E6" s="84" t="s">
        <v>23</v>
      </c>
      <c r="F6" s="85">
        <v>6</v>
      </c>
      <c r="G6" s="4"/>
    </row>
    <row r="7" spans="1:9" ht="38.25" customHeight="1" x14ac:dyDescent="0.25">
      <c r="A7" s="47" t="s">
        <v>668</v>
      </c>
      <c r="B7" s="75" t="s">
        <v>669</v>
      </c>
      <c r="C7" s="76" t="s">
        <v>27</v>
      </c>
      <c r="D7" s="77">
        <v>34386322.950000003</v>
      </c>
      <c r="E7" s="77">
        <v>-40854284.020000003</v>
      </c>
      <c r="F7" s="86">
        <v>75240606.969999999</v>
      </c>
      <c r="G7" s="4"/>
    </row>
    <row r="8" spans="1:9" ht="19.5" customHeight="1" x14ac:dyDescent="0.25">
      <c r="A8" s="66" t="s">
        <v>670</v>
      </c>
      <c r="B8" s="78"/>
      <c r="C8" s="70"/>
      <c r="D8" s="70"/>
      <c r="E8" s="71"/>
      <c r="F8" s="87"/>
      <c r="G8" s="4"/>
    </row>
    <row r="9" spans="1:9" ht="24.75" customHeight="1" x14ac:dyDescent="0.25">
      <c r="A9" s="67" t="s">
        <v>671</v>
      </c>
      <c r="B9" s="79" t="s">
        <v>672</v>
      </c>
      <c r="C9" s="72" t="s">
        <v>27</v>
      </c>
      <c r="D9" s="73">
        <v>12616575.560000001</v>
      </c>
      <c r="E9" s="73" t="s">
        <v>28</v>
      </c>
      <c r="F9" s="87">
        <v>12616575.560000001</v>
      </c>
      <c r="G9" s="4"/>
      <c r="H9" s="88"/>
    </row>
    <row r="10" spans="1:9" ht="12.95" customHeight="1" x14ac:dyDescent="0.25">
      <c r="A10" s="68" t="s">
        <v>673</v>
      </c>
      <c r="B10" s="78"/>
      <c r="C10" s="70"/>
      <c r="D10" s="70"/>
      <c r="E10" s="70"/>
      <c r="F10" s="87"/>
      <c r="G10" s="4"/>
    </row>
    <row r="11" spans="1:9" ht="24" customHeight="1" x14ac:dyDescent="0.25">
      <c r="A11" s="69" t="s">
        <v>674</v>
      </c>
      <c r="B11" s="80" t="s">
        <v>672</v>
      </c>
      <c r="C11" s="74" t="s">
        <v>675</v>
      </c>
      <c r="D11" s="73">
        <v>13091019.529999999</v>
      </c>
      <c r="E11" s="73" t="s">
        <v>28</v>
      </c>
      <c r="F11" s="87">
        <v>13091019.529999999</v>
      </c>
      <c r="G11" s="4"/>
      <c r="H11" s="88"/>
      <c r="I11" s="88"/>
    </row>
    <row r="12" spans="1:9" ht="24" customHeight="1" x14ac:dyDescent="0.25">
      <c r="A12" s="69" t="s">
        <v>676</v>
      </c>
      <c r="B12" s="80" t="s">
        <v>672</v>
      </c>
      <c r="C12" s="74" t="s">
        <v>677</v>
      </c>
      <c r="D12" s="73">
        <v>23091019.530000001</v>
      </c>
      <c r="E12" s="73" t="s">
        <v>28</v>
      </c>
      <c r="F12" s="87">
        <v>23091019.530000001</v>
      </c>
      <c r="G12" s="4"/>
    </row>
    <row r="13" spans="1:9" ht="24" customHeight="1" x14ac:dyDescent="0.25">
      <c r="A13" s="69" t="s">
        <v>678</v>
      </c>
      <c r="B13" s="80" t="s">
        <v>672</v>
      </c>
      <c r="C13" s="74" t="s">
        <v>679</v>
      </c>
      <c r="D13" s="73">
        <v>23091019.530000001</v>
      </c>
      <c r="E13" s="73" t="s">
        <v>28</v>
      </c>
      <c r="F13" s="87">
        <v>23091019.530000001</v>
      </c>
      <c r="G13" s="4"/>
    </row>
    <row r="14" spans="1:9" ht="24" customHeight="1" x14ac:dyDescent="0.25">
      <c r="A14" s="69" t="s">
        <v>680</v>
      </c>
      <c r="B14" s="80" t="s">
        <v>672</v>
      </c>
      <c r="C14" s="74" t="s">
        <v>681</v>
      </c>
      <c r="D14" s="73">
        <v>-10000000</v>
      </c>
      <c r="E14" s="73" t="s">
        <v>28</v>
      </c>
      <c r="F14" s="87">
        <v>-10000000</v>
      </c>
      <c r="G14" s="4"/>
    </row>
    <row r="15" spans="1:9" ht="24" customHeight="1" x14ac:dyDescent="0.25">
      <c r="A15" s="69" t="s">
        <v>682</v>
      </c>
      <c r="B15" s="80" t="s">
        <v>672</v>
      </c>
      <c r="C15" s="74" t="s">
        <v>683</v>
      </c>
      <c r="D15" s="73">
        <v>-10000000</v>
      </c>
      <c r="E15" s="73" t="s">
        <v>28</v>
      </c>
      <c r="F15" s="87">
        <v>-10000000</v>
      </c>
      <c r="G15" s="4"/>
    </row>
    <row r="16" spans="1:9" ht="24" customHeight="1" x14ac:dyDescent="0.25">
      <c r="A16" s="69" t="s">
        <v>684</v>
      </c>
      <c r="B16" s="80" t="s">
        <v>672</v>
      </c>
      <c r="C16" s="74" t="s">
        <v>685</v>
      </c>
      <c r="D16" s="73">
        <v>-474443.97</v>
      </c>
      <c r="E16" s="73" t="s">
        <v>28</v>
      </c>
      <c r="F16" s="87">
        <v>-474443.97</v>
      </c>
      <c r="G16" s="4"/>
    </row>
    <row r="17" spans="1:9" ht="24" customHeight="1" x14ac:dyDescent="0.25">
      <c r="A17" s="69" t="s">
        <v>686</v>
      </c>
      <c r="B17" s="80" t="s">
        <v>672</v>
      </c>
      <c r="C17" s="74" t="s">
        <v>687</v>
      </c>
      <c r="D17" s="73">
        <v>-474443.97</v>
      </c>
      <c r="E17" s="73" t="s">
        <v>28</v>
      </c>
      <c r="F17" s="87">
        <v>-474443.97</v>
      </c>
      <c r="G17" s="4"/>
    </row>
    <row r="18" spans="1:9" ht="36" customHeight="1" x14ac:dyDescent="0.25">
      <c r="A18" s="69" t="s">
        <v>688</v>
      </c>
      <c r="B18" s="80" t="s">
        <v>672</v>
      </c>
      <c r="C18" s="74" t="s">
        <v>689</v>
      </c>
      <c r="D18" s="73">
        <v>-474443.97</v>
      </c>
      <c r="E18" s="73" t="s">
        <v>28</v>
      </c>
      <c r="F18" s="87">
        <v>-474443.97</v>
      </c>
      <c r="G18" s="4"/>
    </row>
    <row r="19" spans="1:9" ht="36" customHeight="1" x14ac:dyDescent="0.25">
      <c r="A19" s="69" t="s">
        <v>690</v>
      </c>
      <c r="B19" s="80" t="s">
        <v>672</v>
      </c>
      <c r="C19" s="74" t="s">
        <v>691</v>
      </c>
      <c r="D19" s="73">
        <v>-474443.97</v>
      </c>
      <c r="E19" s="73" t="s">
        <v>28</v>
      </c>
      <c r="F19" s="87">
        <v>-474443.97</v>
      </c>
      <c r="G19" s="4"/>
      <c r="I19" s="94"/>
    </row>
    <row r="20" spans="1:9" ht="24.75" customHeight="1" x14ac:dyDescent="0.25">
      <c r="A20" s="67" t="s">
        <v>692</v>
      </c>
      <c r="B20" s="79" t="s">
        <v>693</v>
      </c>
      <c r="C20" s="72" t="s">
        <v>27</v>
      </c>
      <c r="D20" s="73" t="s">
        <v>28</v>
      </c>
      <c r="E20" s="73" t="s">
        <v>28</v>
      </c>
      <c r="F20" s="87"/>
      <c r="G20" s="4"/>
    </row>
    <row r="21" spans="1:9" ht="15" customHeight="1" x14ac:dyDescent="0.25">
      <c r="A21" s="68" t="s">
        <v>673</v>
      </c>
      <c r="B21" s="78"/>
      <c r="C21" s="70"/>
      <c r="D21" s="70"/>
      <c r="E21" s="70"/>
      <c r="F21" s="87"/>
      <c r="G21" s="4"/>
    </row>
    <row r="22" spans="1:9" ht="24.75" customHeight="1" x14ac:dyDescent="0.25">
      <c r="A22" s="67" t="s">
        <v>694</v>
      </c>
      <c r="B22" s="79" t="s">
        <v>695</v>
      </c>
      <c r="C22" s="72" t="s">
        <v>27</v>
      </c>
      <c r="D22" s="73">
        <v>21769747.390000001</v>
      </c>
      <c r="E22" s="73">
        <v>-40854284.020000003</v>
      </c>
      <c r="F22" s="87">
        <v>62624031.409999996</v>
      </c>
      <c r="G22" s="4"/>
    </row>
    <row r="23" spans="1:9" ht="24" customHeight="1" x14ac:dyDescent="0.25">
      <c r="A23" s="69" t="s">
        <v>696</v>
      </c>
      <c r="B23" s="80" t="s">
        <v>695</v>
      </c>
      <c r="C23" s="74" t="s">
        <v>697</v>
      </c>
      <c r="D23" s="73">
        <v>21769747.390000001</v>
      </c>
      <c r="E23" s="73">
        <v>-40854284.020000003</v>
      </c>
      <c r="F23" s="87">
        <v>62624031.409999996</v>
      </c>
      <c r="G23" s="4"/>
    </row>
    <row r="24" spans="1:9" ht="24.75" customHeight="1" x14ac:dyDescent="0.25">
      <c r="A24" s="67" t="s">
        <v>698</v>
      </c>
      <c r="B24" s="79" t="s">
        <v>699</v>
      </c>
      <c r="C24" s="72" t="s">
        <v>27</v>
      </c>
      <c r="D24" s="73">
        <v>-1417297989.8900001</v>
      </c>
      <c r="E24" s="73">
        <v>-907751023.15999997</v>
      </c>
      <c r="F24" s="87">
        <v>-509546966.73000002</v>
      </c>
      <c r="G24" s="4"/>
    </row>
    <row r="25" spans="1:9" ht="15" customHeight="1" x14ac:dyDescent="0.25">
      <c r="A25" s="69" t="s">
        <v>700</v>
      </c>
      <c r="B25" s="80" t="s">
        <v>699</v>
      </c>
      <c r="C25" s="74" t="s">
        <v>701</v>
      </c>
      <c r="D25" s="73">
        <v>-1417297989.8900001</v>
      </c>
      <c r="E25" s="73">
        <v>-907751023.15999997</v>
      </c>
      <c r="F25" s="87">
        <v>-509546966.73000002</v>
      </c>
      <c r="G25" s="4"/>
    </row>
    <row r="26" spans="1:9" ht="15" customHeight="1" x14ac:dyDescent="0.25">
      <c r="A26" s="69" t="s">
        <v>702</v>
      </c>
      <c r="B26" s="80" t="s">
        <v>699</v>
      </c>
      <c r="C26" s="74" t="s">
        <v>703</v>
      </c>
      <c r="D26" s="73">
        <v>-1417297989.8900001</v>
      </c>
      <c r="E26" s="73">
        <v>-907751023.15999997</v>
      </c>
      <c r="F26" s="87">
        <v>-509546966.73000002</v>
      </c>
      <c r="G26" s="4"/>
    </row>
    <row r="27" spans="1:9" ht="24" customHeight="1" x14ac:dyDescent="0.25">
      <c r="A27" s="69" t="s">
        <v>704</v>
      </c>
      <c r="B27" s="80" t="s">
        <v>699</v>
      </c>
      <c r="C27" s="74" t="s">
        <v>705</v>
      </c>
      <c r="D27" s="73">
        <v>-1417297989.8900001</v>
      </c>
      <c r="E27" s="73">
        <v>-907751023.15999997</v>
      </c>
      <c r="F27" s="87">
        <v>-509546966.73000002</v>
      </c>
      <c r="G27" s="4"/>
    </row>
    <row r="28" spans="1:9" ht="24.75" customHeight="1" x14ac:dyDescent="0.25">
      <c r="A28" s="67" t="s">
        <v>706</v>
      </c>
      <c r="B28" s="79" t="s">
        <v>707</v>
      </c>
      <c r="C28" s="72" t="s">
        <v>27</v>
      </c>
      <c r="D28" s="73">
        <v>1439067737.28</v>
      </c>
      <c r="E28" s="73">
        <v>866896739.13999999</v>
      </c>
      <c r="F28" s="87">
        <f t="shared" ref="F28:F30" si="0">D28-E28</f>
        <v>572170998.13999999</v>
      </c>
      <c r="G28" s="4"/>
    </row>
    <row r="29" spans="1:9" ht="15" customHeight="1" x14ac:dyDescent="0.25">
      <c r="A29" s="69" t="s">
        <v>708</v>
      </c>
      <c r="B29" s="80" t="s">
        <v>707</v>
      </c>
      <c r="C29" s="74" t="s">
        <v>709</v>
      </c>
      <c r="D29" s="73">
        <v>1439067737.28</v>
      </c>
      <c r="E29" s="73">
        <v>866896739.13999999</v>
      </c>
      <c r="F29" s="90">
        <f t="shared" si="0"/>
        <v>572170998.13999999</v>
      </c>
      <c r="G29" s="4"/>
    </row>
    <row r="30" spans="1:9" ht="15" customHeight="1" x14ac:dyDescent="0.25">
      <c r="A30" s="69" t="s">
        <v>710</v>
      </c>
      <c r="B30" s="80" t="s">
        <v>707</v>
      </c>
      <c r="C30" s="74" t="s">
        <v>711</v>
      </c>
      <c r="D30" s="73">
        <v>1439067737.28</v>
      </c>
      <c r="E30" s="73">
        <v>866896739.13999999</v>
      </c>
      <c r="F30" s="90">
        <f t="shared" si="0"/>
        <v>572170998.13999999</v>
      </c>
      <c r="G30" s="4"/>
    </row>
    <row r="31" spans="1:9" ht="24" customHeight="1" thickBot="1" x14ac:dyDescent="0.3">
      <c r="A31" s="69" t="s">
        <v>712</v>
      </c>
      <c r="B31" s="81" t="s">
        <v>707</v>
      </c>
      <c r="C31" s="82" t="s">
        <v>713</v>
      </c>
      <c r="D31" s="83">
        <v>1439067737.28</v>
      </c>
      <c r="E31" s="83">
        <v>866896739.13999999</v>
      </c>
      <c r="F31" s="89">
        <f>D31-E31</f>
        <v>572170998.13999999</v>
      </c>
      <c r="G31" s="4"/>
    </row>
    <row r="32" spans="1:9" ht="12.95" customHeight="1" x14ac:dyDescent="0.25">
      <c r="A32" s="18"/>
      <c r="B32" s="46"/>
      <c r="C32" s="46"/>
      <c r="D32" s="46"/>
      <c r="E32" s="46"/>
      <c r="F32" s="3"/>
      <c r="G32" s="4"/>
    </row>
    <row r="33" spans="1:7" hidden="1" x14ac:dyDescent="0.25">
      <c r="A33" s="7"/>
      <c r="B33" s="7"/>
      <c r="C33" s="7"/>
      <c r="D33" s="13"/>
      <c r="E33" s="13"/>
      <c r="F33" s="3" t="s">
        <v>295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 </vt:lpstr>
      <vt:lpstr>Источники</vt:lpstr>
      <vt:lpstr>Доходы!Заголовки_для_печати</vt:lpstr>
      <vt:lpstr>Источники!Заголовки_для_печати</vt:lpstr>
      <vt:lpstr>'Расходы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Пономарева Ольга Юрьевна</cp:lastModifiedBy>
  <cp:lastPrinted>2018-08-10T03:44:52Z</cp:lastPrinted>
  <dcterms:created xsi:type="dcterms:W3CDTF">2018-07-12T02:53:08Z</dcterms:created>
  <dcterms:modified xsi:type="dcterms:W3CDTF">2018-09-21T04:57:31Z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